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ORAL\CATEGORÍA 7\EGRESADOS\"/>
    </mc:Choice>
  </mc:AlternateContent>
  <bookViews>
    <workbookView xWindow="0" yWindow="0" windowWidth="24000" windowHeight="9735"/>
  </bookViews>
  <sheets>
    <sheet name="Hoja1" sheetId="1" r:id="rId1"/>
    <sheet name="Hoja1 (2)" sheetId="2" r:id="rId2"/>
  </sheets>
  <calcPr calcId="152511"/>
</workbook>
</file>

<file path=xl/calcChain.xml><?xml version="1.0" encoding="utf-8"?>
<calcChain xmlns="http://schemas.openxmlformats.org/spreadsheetml/2006/main">
  <c r="AH15" i="2" l="1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G15" i="2"/>
  <c r="AF15" i="2"/>
  <c r="Y15" i="2"/>
  <c r="Z15" i="2"/>
  <c r="AA15" i="2"/>
  <c r="AB15" i="2"/>
  <c r="AC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W164" i="1"/>
  <c r="P164" i="1"/>
  <c r="Q164" i="1"/>
  <c r="R164" i="1"/>
  <c r="S164" i="1"/>
  <c r="T164" i="1"/>
  <c r="U164" i="1"/>
  <c r="V164" i="1"/>
  <c r="O164" i="1"/>
  <c r="I164" i="1"/>
  <c r="J164" i="1"/>
  <c r="K164" i="1"/>
  <c r="L164" i="1"/>
  <c r="M164" i="1"/>
  <c r="N164" i="1"/>
  <c r="H164" i="1"/>
  <c r="B164" i="1"/>
  <c r="D164" i="1"/>
  <c r="E164" i="1"/>
  <c r="F164" i="1"/>
  <c r="G164" i="1"/>
  <c r="C164" i="1"/>
  <c r="AU16" i="2" l="1"/>
</calcChain>
</file>

<file path=xl/sharedStrings.xml><?xml version="1.0" encoding="utf-8"?>
<sst xmlns="http://schemas.openxmlformats.org/spreadsheetml/2006/main" count="498" uniqueCount="263">
  <si>
    <t>Año de egreso</t>
  </si>
  <si>
    <t>Forma de tutulación</t>
  </si>
  <si>
    <t>Tesis</t>
  </si>
  <si>
    <t xml:space="preserve">Investigación Descriptiva </t>
  </si>
  <si>
    <t>Monografía</t>
  </si>
  <si>
    <t>Cursos de opción a titulación</t>
  </si>
  <si>
    <t>Por promedio</t>
  </si>
  <si>
    <t>Tiempo en obtener el primer empleo</t>
  </si>
  <si>
    <t>1-3 meses</t>
  </si>
  <si>
    <t>3-6 meses</t>
  </si>
  <si>
    <t>6 - 9 meses</t>
  </si>
  <si>
    <t>9 a 12 meses</t>
  </si>
  <si>
    <t>Autoempleo (Prestador de Servicios Profesionales)</t>
  </si>
  <si>
    <t xml:space="preserve">Dependencias de gobierno </t>
  </si>
  <si>
    <t>SEMARNAT</t>
  </si>
  <si>
    <t>CONAFOR</t>
  </si>
  <si>
    <t>PROFEPA</t>
  </si>
  <si>
    <t>INIFAP</t>
  </si>
  <si>
    <t>Más de 12 meses</t>
  </si>
  <si>
    <t>Gobierno del estado en el área forestal</t>
  </si>
  <si>
    <t>Gobierno del estado en el sector agropecuario</t>
  </si>
  <si>
    <t xml:space="preserve">Empleo </t>
  </si>
  <si>
    <t>Docencia</t>
  </si>
  <si>
    <t>Medio Superior</t>
  </si>
  <si>
    <t>Investigación</t>
  </si>
  <si>
    <t>Municipio</t>
  </si>
  <si>
    <t>Otro (Especificque)</t>
  </si>
  <si>
    <t>CONANP</t>
  </si>
  <si>
    <t>Otra (especifique)</t>
  </si>
  <si>
    <t>Despachos de Servicios Técnicos Forestales</t>
  </si>
  <si>
    <t>Organización No Gubernamental (ONG) (Especifique)</t>
  </si>
  <si>
    <t>Superior (cuál?)</t>
  </si>
  <si>
    <t>Centro de investigación(¿Cuál?)</t>
  </si>
  <si>
    <t>Nombre del Egresado</t>
  </si>
  <si>
    <t>Si</t>
  </si>
  <si>
    <t>No</t>
  </si>
  <si>
    <t>Tiene empleo actualmente?</t>
  </si>
  <si>
    <t xml:space="preserve">Entidad Federativa </t>
  </si>
  <si>
    <t>Tipo de empleo actual</t>
  </si>
  <si>
    <t>Inventarios Forestales</t>
  </si>
  <si>
    <t>Producción de Planta en vivero forestal</t>
  </si>
  <si>
    <t>Elaboración de Planes de Manejo de la Vida silvestre</t>
  </si>
  <si>
    <t>Uso y manejo del fuego</t>
  </si>
  <si>
    <t>Vigilacia Forestal</t>
  </si>
  <si>
    <t>Silvicultura y Manejo de Recursos Forestales</t>
  </si>
  <si>
    <t>Plantaciones Forestales</t>
  </si>
  <si>
    <t>Restauracion de Terrenos Forestales Degradados</t>
  </si>
  <si>
    <t>Otras (Especifique)</t>
  </si>
  <si>
    <t>Actividades de Abastecimiento  Forestal</t>
  </si>
  <si>
    <t>Industria Forestal</t>
  </si>
  <si>
    <t>Industria</t>
  </si>
  <si>
    <t>Política Forestal</t>
  </si>
  <si>
    <t>Elaboración de Programas de Manejo Forestal y Estudios Técnicos Justificativos</t>
  </si>
  <si>
    <t>Protección Forestal y del Medio Ambiente</t>
  </si>
  <si>
    <t>Manifestaciones del Impacto ambiental</t>
  </si>
  <si>
    <t>Conducción y seguimiento a programas sectoriales</t>
  </si>
  <si>
    <t>Empresa (especifique)</t>
  </si>
  <si>
    <t>Combate de incendios Forestales</t>
  </si>
  <si>
    <t>Control de Plagas y enfermedades Forestales</t>
  </si>
  <si>
    <t>Indique en qué áreas o temas neceista cursos de actualización discipinaria</t>
  </si>
  <si>
    <t>Ejercicio Profesional</t>
  </si>
  <si>
    <t>Actividades que ha desarrollado en sus empleos incluyendo el actual</t>
  </si>
  <si>
    <t>Datos de actualización para tener contacto con usted</t>
  </si>
  <si>
    <t>ALFARO PEREZ JOSE ANTONIO</t>
  </si>
  <si>
    <t>AMARO SÁNCHEZ ABIHAIL</t>
  </si>
  <si>
    <t>COLAZO AYALA ÁNGEL ALFREDO</t>
  </si>
  <si>
    <t>CRUZ HERNANDEZ ANGELINA</t>
  </si>
  <si>
    <t>DE LOS SANTOS VAZQUEZ RODOLFO</t>
  </si>
  <si>
    <t>GARCÍA AYALA HORACIO</t>
  </si>
  <si>
    <t>GARCÍA CASTILLO BERNARDO</t>
  </si>
  <si>
    <t>GARCIA DIAZ MARTIN JESUS</t>
  </si>
  <si>
    <t>GARCIA MORENO VERONICA DE JESUS</t>
  </si>
  <si>
    <t>GARCIA PINTO RUSBELI</t>
  </si>
  <si>
    <t>HERNANDEZ RAMOS ADRIAN</t>
  </si>
  <si>
    <t>HERNANDEZ RUIZ FLOR DE MARIA</t>
  </si>
  <si>
    <t>HERRERA SANTIAGO MANUEL</t>
  </si>
  <si>
    <t>JACOBO PEREZ JESUS ARISTEO</t>
  </si>
  <si>
    <t>LOPEZ JUAREZ EBER ADDAEL</t>
  </si>
  <si>
    <t>LOPEZ LOPEZ FRANCISCO JAVIER</t>
  </si>
  <si>
    <t>MARTINEZ CHAVEZ GAMALIEL</t>
  </si>
  <si>
    <t>MATUS RUIZ INOCENCIA</t>
  </si>
  <si>
    <t>MENDOZA ESPINOSA MAYBETH DEL ROSARIO</t>
  </si>
  <si>
    <t>MERIDA ALTUZAR PEDRO</t>
  </si>
  <si>
    <t>MORALES PEREZ EDILBERTO</t>
  </si>
  <si>
    <t>MORALES RAMIREZ ANDRES</t>
  </si>
  <si>
    <t>MORALES RAMOS HECTOR</t>
  </si>
  <si>
    <t>MORALES SILVA MARCO ANTONIO</t>
  </si>
  <si>
    <t>ORTIZ ORTIZ ANGELA</t>
  </si>
  <si>
    <t>ORTIZ PEREZ RIGOBERTO</t>
  </si>
  <si>
    <t>PEREZ PEREZ GUALBERTO JUAN</t>
  </si>
  <si>
    <t>RAMIREZ ESPINOZA JAVIER</t>
  </si>
  <si>
    <t>RAMIREZ RUIZ LEONARDO DANIEL</t>
  </si>
  <si>
    <t>RUIZ HERNANDEZ CECILIO FELICITO</t>
  </si>
  <si>
    <t>García Castillo Bernardo</t>
  </si>
  <si>
    <t xml:space="preserve">López López  José Damian </t>
  </si>
  <si>
    <t>Mejia López Saul</t>
  </si>
  <si>
    <t>Vasquez Victor Rosalina</t>
  </si>
  <si>
    <t>Zamora Sosa Zilmar Adrian</t>
  </si>
  <si>
    <t>SANTIAGO GARCIA BARTOLOME</t>
  </si>
  <si>
    <t>Arellano Choca Alfredo</t>
  </si>
  <si>
    <t>Arteaga Remigio María de los Ángeles</t>
  </si>
  <si>
    <t>Castañuela Ramos Yessica Elizabeth</t>
  </si>
  <si>
    <t>Cepeda Carmona Paola Aidé</t>
  </si>
  <si>
    <t>Cruz Méndez Mirna</t>
  </si>
  <si>
    <t>Estrada Muñóz Diego Adrián</t>
  </si>
  <si>
    <t>Fernández Galindo Isael Maximiliano</t>
  </si>
  <si>
    <t>Garciá Arias Jorge</t>
  </si>
  <si>
    <t>Guerrero Silva Lesly Pamela</t>
  </si>
  <si>
    <t>Hernández Santiago Néstor</t>
  </si>
  <si>
    <t>Jiménez Alcalá Eleazar Aminadaf</t>
  </si>
  <si>
    <t>Morales Santis Adarcilio</t>
  </si>
  <si>
    <t>Perez Domíguez Jesus Emmanuel</t>
  </si>
  <si>
    <t>Pérez Zárate Luis Mauricio</t>
  </si>
  <si>
    <t>Recinos López Leydi Magdali</t>
  </si>
  <si>
    <t>Rivas del Bosque Victor Manuel</t>
  </si>
  <si>
    <t>Rodríguez Manuel Jesus Israel</t>
  </si>
  <si>
    <t>Rodríaguez Rodríguez Sintia Adelaida</t>
  </si>
  <si>
    <t>Rodríguez Villa Juvenal</t>
  </si>
  <si>
    <t>Rosas López Filiberto</t>
  </si>
  <si>
    <t>Rueda Moreno Omar</t>
  </si>
  <si>
    <t>Sánchez Roblero Hernán</t>
  </si>
  <si>
    <t>Santaiago Gómez Eric</t>
  </si>
  <si>
    <t>Torres Vivar Juan Esteban</t>
  </si>
  <si>
    <t>Ucan Tucuh Eduardo Moisés</t>
  </si>
  <si>
    <t>Velázquez Pérez Adin Helber</t>
  </si>
  <si>
    <t>Zúñiga Hernández José Valentín</t>
  </si>
  <si>
    <t>Zúñiga Villegas Nancy del Carmen</t>
  </si>
  <si>
    <t>Roblero Morales José Javier</t>
  </si>
  <si>
    <t>López Hernández José Guadalupe</t>
  </si>
  <si>
    <t>CRUZ GARCIA SERGIO</t>
  </si>
  <si>
    <t>DURANA PANTOJA ROSA ERENDIRA GUADALUPE</t>
  </si>
  <si>
    <t>GARCIA CAMILO EVELIO</t>
  </si>
  <si>
    <t>GOMEZ PEREZ AMANDA ARACELI</t>
  </si>
  <si>
    <t>LÓPEZ MATIAS EMANUEL</t>
  </si>
  <si>
    <t>PANTOJA CEDILLO ALBA DENNIS</t>
  </si>
  <si>
    <t>RECINOS LOPEZ LEYDI MAGDALI</t>
  </si>
  <si>
    <t xml:space="preserve">AGUILAR BUCIO LUIS MIGUEL </t>
  </si>
  <si>
    <t>CHAPARRO GÓMEZ LORETO EDELMIRA</t>
  </si>
  <si>
    <t>CERVANTES ÁNGEL GABRIEL EDUARDO</t>
  </si>
  <si>
    <t>CRUZ ORTIZ SANTOS</t>
  </si>
  <si>
    <t>DE LA CRUZ GARCÍA JOSÉ LUIS</t>
  </si>
  <si>
    <t>EGUILUZ PEDRAZA ENRIQUE</t>
  </si>
  <si>
    <t>ESTRADA GARCÍA JUAN</t>
  </si>
  <si>
    <t>FERNÁNDEZ GUZMÁN PATRICIA</t>
  </si>
  <si>
    <t>GARCÍA PEÑA JUAN</t>
  </si>
  <si>
    <t>HERNÁNDEZ PACHUCA JUAN</t>
  </si>
  <si>
    <t>ITURBUDE ANDRÉS ILSE</t>
  </si>
  <si>
    <t>LIRA LEAL GABRIELA MELINA</t>
  </si>
  <si>
    <t>LÓPEZ SÁNCHEZ JESÚS ÁNGEL</t>
  </si>
  <si>
    <t>MARTÍNEZ CRUZ JOSÉ TRINIDAD</t>
  </si>
  <si>
    <t>MARTÍNEZ GUEVARA ANA ABEL</t>
  </si>
  <si>
    <t>MONTOYA VÁZQUEZ RODRIGO</t>
  </si>
  <si>
    <t>PALMA ZÁRATE JORGE YAIR</t>
  </si>
  <si>
    <t xml:space="preserve">PATRICIO HERNÁNDEZ NAZARETH </t>
  </si>
  <si>
    <t>PÉREZ DÍAZ JOSÉ LUIS</t>
  </si>
  <si>
    <t>PRESTEGUI SANTOS ANIBAL</t>
  </si>
  <si>
    <t>RENTERÍA GARZA BRIANDA ALEJANDRA</t>
  </si>
  <si>
    <t>Oliver Pérez Roblero</t>
  </si>
  <si>
    <t>Oliver Ramírez Morales</t>
  </si>
  <si>
    <t>Carlos Pérez Roblero</t>
  </si>
  <si>
    <t>Arturo Nolasco Gumeta</t>
  </si>
  <si>
    <t>Erick Paul Vargas Vargas</t>
  </si>
  <si>
    <t>Alejandro García Martínez</t>
  </si>
  <si>
    <t>Emilio Irene  Martínez Sánchez</t>
  </si>
  <si>
    <t>José Gustavo Nájera Meneses</t>
  </si>
  <si>
    <t>Julio César Gómez Gómez</t>
  </si>
  <si>
    <t>Leonel Domínguez Ríos</t>
  </si>
  <si>
    <t>Francisco Alejandro Macías Hernández</t>
  </si>
  <si>
    <t>Ubaldo Macías Hernández</t>
  </si>
  <si>
    <t>Brenda Judith Villanueva Peña</t>
  </si>
  <si>
    <t>Ana Gabriela Ramírez Lucio</t>
  </si>
  <si>
    <t>Armando Abisai  Euan Hernández</t>
  </si>
  <si>
    <t>María Magdalena Colon Alarcón</t>
  </si>
  <si>
    <t>Juan Gerardo Pérez López</t>
  </si>
  <si>
    <t>VÁZQUEZ DE LA TORRE CARLOS DE JESÚS</t>
  </si>
  <si>
    <t>ALEJANDRA JIMÉNEZ VELÁZQUEZ</t>
  </si>
  <si>
    <t>BRISA LÓPEZ COLUNGA</t>
  </si>
  <si>
    <t>CARALAMPIO DE JESÚS HERNÁNDEZ DE LA CRUZ</t>
  </si>
  <si>
    <t>CECILIA GUADALUPE RUIZ GONZÁLEZ</t>
  </si>
  <si>
    <t>CECILIA PÉREZ JIMÉNEZ</t>
  </si>
  <si>
    <t>CELSO EMMANUEL DE LA CRUZ ALVARADO</t>
  </si>
  <si>
    <t>CLAUDIA ELIZABETH LÓPEZ MORENO</t>
  </si>
  <si>
    <t>CRISTOBAL DE JESÚS FLORES HERNÁNDEZ</t>
  </si>
  <si>
    <t>DIANA LIZETT CORONA MORA</t>
  </si>
  <si>
    <t>EDUARDO HERNÁN SANTIAGO MATEO</t>
  </si>
  <si>
    <t>ELEAZAR MARTÍNEZ ARREDONDO</t>
  </si>
  <si>
    <t>ELIUD ROLANDO CAVAZOS MENDOZA</t>
  </si>
  <si>
    <t>EUNICE VÁSQUEZ BAUTISTA</t>
  </si>
  <si>
    <t>EVERILDO JOSÉ FELIPE</t>
  </si>
  <si>
    <t>FABIOLA MONDRAGÓN SÁNCHEZ</t>
  </si>
  <si>
    <t>FELÍCITAS INÉS DAMIÁN SANTIAGO</t>
  </si>
  <si>
    <t>FELIPE AUSTREBERTO CHÁVEZ VALDEZ</t>
  </si>
  <si>
    <t>GABRIELA ESTEFANÍA RAMOS BALDERAS</t>
  </si>
  <si>
    <t>GODOFREDO MARTÍNEZ TORRES</t>
  </si>
  <si>
    <t>GUSTAVO DE JESÚS MÉRIDA ALTÚZAR</t>
  </si>
  <si>
    <t>JAVIER ALEJANDRO LOPEZ ZAPATA</t>
  </si>
  <si>
    <t>JONATHAN UZZIEL TRUJILLO SOLAR</t>
  </si>
  <si>
    <t>JOSÉ LUIS ANTONIO ELÍAS RODRÍGUEZ</t>
  </si>
  <si>
    <t>JOSÉ LUIS CÁRDENAS DOMÍNGUEZ</t>
  </si>
  <si>
    <t>JOSUÉ AGUSTÍN LÓPEZ SAMAGUEY</t>
  </si>
  <si>
    <t>JUAN CARLOS MONTOYA JIMÉNEZ</t>
  </si>
  <si>
    <t>LEOPOLDO DAMIÁN VÁSQUEZ</t>
  </si>
  <si>
    <t>LETICIA JIMÉNEZ HERNÁNDEZ</t>
  </si>
  <si>
    <t>LIBRADO SOSA DÍAZ</t>
  </si>
  <si>
    <t>MANUEL ALFREDO PÉREZ ÁVILA</t>
  </si>
  <si>
    <t>MARCOS RIVERA GUILLÉN</t>
  </si>
  <si>
    <t>MARIO ANTONIO CISNEROS BANDA</t>
  </si>
  <si>
    <t>MAYNOR MORALES ROBLERO</t>
  </si>
  <si>
    <t>MIGDALIA YERANDÍ BARRIOS GUZMÁN</t>
  </si>
  <si>
    <t>ÓLIVER RODRÍGUEZ AGUILAR</t>
  </si>
  <si>
    <t>ROCÍO MADENI ARÉVALO MADRIGAL</t>
  </si>
  <si>
    <t>ROSA LINDA MONDRAGÓN SÁNCHEZ</t>
  </si>
  <si>
    <t>SAÚL ALEJANDRO SALMERÓN BRAVO</t>
  </si>
  <si>
    <t>SERGIO AROLDO TRUJILLO GÓMEZ</t>
  </si>
  <si>
    <t>XÓCHITL GUADALUPE CERVANTES SIERRA</t>
  </si>
  <si>
    <t>YULTZIN DEYANIRA VÁZQUEZ GÓMEZ</t>
  </si>
  <si>
    <t>Jiménez Hernández Néstor Darío</t>
  </si>
  <si>
    <t>Dorantes García Fernando Alberto</t>
  </si>
  <si>
    <t>Argueta Damián Osmar Efraín</t>
  </si>
  <si>
    <t>Gómez Quiróz Jesus Alejandro</t>
  </si>
  <si>
    <t>Hernández Ramírez María del Rocío</t>
  </si>
  <si>
    <t>Realiza Estudios de Postgrago?</t>
  </si>
  <si>
    <t>Si (en qué institución)</t>
  </si>
  <si>
    <t>si, en San Luis Potosí</t>
  </si>
  <si>
    <t xml:space="preserve">Manejo forestal </t>
  </si>
  <si>
    <t>rivas_uaaan@hotmail.com; cel. 8446684565</t>
  </si>
  <si>
    <t>SI/Coahuila</t>
  </si>
  <si>
    <t>Ecología del fuego, cambio climatico</t>
  </si>
  <si>
    <t>Cel. 844 606 73 83_adinhelber@gmail.com</t>
  </si>
  <si>
    <t>Guerrero</t>
  </si>
  <si>
    <t>ASFOR S.A DE C. V., Chilpancingo Gro.</t>
  </si>
  <si>
    <t>Servicios Ambientales y Establecimiento de rodales semilleros</t>
  </si>
  <si>
    <t>Restauración de suelos y Servicios ambientales</t>
  </si>
  <si>
    <t>(747) 1631564</t>
  </si>
  <si>
    <t>Sistemas de Información Geografica</t>
  </si>
  <si>
    <t>Elaboración de planes de manejo de la vida silvestre, Control de plagas y enfermedades, Actividades de abastecimiento forestal, Actualización en SIG (manejo de arc gis)</t>
  </si>
  <si>
    <t>cel: 444 800 9595 correos: maxisael@gmail.com, maxamfg@hotmail.com</t>
  </si>
  <si>
    <t>JALISCO</t>
  </si>
  <si>
    <t>Restauración y manejo de Manglares</t>
  </si>
  <si>
    <t>Cel: 331 973 1184 Email: garcia_forest_uan@hotmail.com</t>
  </si>
  <si>
    <t>México</t>
  </si>
  <si>
    <t>Manejo de personal (importante), Beneficio de semillas forestales, Manejo de maquinaria forestal, Produccion de planta, Analisis de laboratotio de semillas, aparte tambien el manejo de programas de bases de datos o en su caso saber crear programas para manejo de inventarios (stoks), pero le veo de más importancia el manejo de personas bajo la responsabilidad de uno mismo.</t>
  </si>
  <si>
    <t>cel: 7775137581 ó 7227479983, correo: e_pedraza@live.com.mx ó e_pedraza@me.com</t>
  </si>
  <si>
    <t>Coahuila</t>
  </si>
  <si>
    <t>IDEFRAL S.C</t>
  </si>
  <si>
    <t>PROGRAMAS DE PESCA</t>
  </si>
  <si>
    <t>SIG, ADMINISTRACION Y CONTABILIDA</t>
  </si>
  <si>
    <t>chocareal@gmail.com</t>
  </si>
  <si>
    <t>PÉREZ PÉREZ ELI ABIMAEL</t>
  </si>
  <si>
    <t>Chiapas</t>
  </si>
  <si>
    <t>Asociacion Regional de Silvicultores, Sierra Motozintla</t>
  </si>
  <si>
    <t>PROGRAMA DE SERVICIOS AMBIENTALES</t>
  </si>
  <si>
    <t>PROGRAMAS DE MANEJO FORESTAL, ESTABLECIMIENTO DE UMAS</t>
  </si>
  <si>
    <t>NUEVO LEON</t>
  </si>
  <si>
    <t>WC PORTATIL</t>
  </si>
  <si>
    <t>CUMPLIMIENTO DE PMF</t>
  </si>
  <si>
    <t>PRODUCCIÓN DE PLANTA, PRACTICA DE COMBATE A PLAGAS Y ENFERMEDADES, COMBATE A INCENDIOS FORESTALES</t>
  </si>
  <si>
    <t>zilmar.adrian@gmail.com celular 8441427555</t>
  </si>
  <si>
    <t>CHIAPAS</t>
  </si>
  <si>
    <t>ASOCIACION DE SILVICULTORES REGION MIRAMAR AC.</t>
  </si>
  <si>
    <t>PROGRAMAS Y ESTUDIOS SOCIALES (ORDENAMIENTO TERRITORIAL, EVALUACION PERTICIPATIVA, PROGRAMA PPREDIAL, ETC.)</t>
  </si>
  <si>
    <t>MANEJO DEL FUEGO E INDUSTRIA FORESTAL</t>
  </si>
  <si>
    <t>CORREO ELECTRONICO: cartellopez@hotmail.com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</si>
</sst>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u/>
      <sz val="6.6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ourier New"/>
      <family val="3"/>
    </font>
    <font>
      <u/>
      <sz val="11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255"/>
    </xf>
    <xf numFmtId="0" fontId="1" fillId="0" borderId="1" xfId="0" applyFont="1" applyBorder="1" applyAlignment="1">
      <alignment vertical="center" textRotation="255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/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0" xfId="0" applyFill="1"/>
    <xf numFmtId="0" fontId="3" fillId="2" borderId="11" xfId="0" applyFont="1" applyFill="1" applyBorder="1" applyAlignment="1">
      <alignment horizontal="left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9" fillId="2" borderId="17" xfId="1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9" xfId="0" applyBorder="1"/>
    <xf numFmtId="0" fontId="6" fillId="0" borderId="19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ilmar.adrian@gmail.com%20%20celular%208441427555" TargetMode="External"/><Relationship Id="rId2" Type="http://schemas.openxmlformats.org/officeDocument/2006/relationships/hyperlink" Target="mailto:chocareal@gmail.com" TargetMode="External"/><Relationship Id="rId1" Type="http://schemas.openxmlformats.org/officeDocument/2006/relationships/hyperlink" Target="mailto:rivas_uaaan@hotmail.com;%20cel.%208446684565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zilmar.adrian@gmail.com%20%20celular%208441427555" TargetMode="External"/><Relationship Id="rId2" Type="http://schemas.openxmlformats.org/officeDocument/2006/relationships/hyperlink" Target="mailto:chocareal@gmail.com" TargetMode="External"/><Relationship Id="rId1" Type="http://schemas.openxmlformats.org/officeDocument/2006/relationships/hyperlink" Target="mailto:rivas_uaaan@hotmail.com;%20cel.%208446684565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4"/>
  <sheetViews>
    <sheetView tabSelected="1" zoomScale="98" zoomScaleNormal="98" workbookViewId="0">
      <pane xSplit="1" ySplit="4" topLeftCell="I65" activePane="bottomRight" state="frozen"/>
      <selection pane="topRight" activeCell="B1" sqref="B1"/>
      <selection pane="bottomLeft" activeCell="A5" sqref="A5"/>
      <selection pane="bottomRight" activeCell="W164" sqref="W164"/>
    </sheetView>
  </sheetViews>
  <sheetFormatPr baseColWidth="10" defaultRowHeight="15" x14ac:dyDescent="0.25"/>
  <cols>
    <col min="1" max="1" width="47.28515625" bestFit="1" customWidth="1"/>
    <col min="2" max="2" width="10.28515625" customWidth="1"/>
    <col min="3" max="3" width="5.42578125" bestFit="1" customWidth="1"/>
    <col min="4" max="4" width="12.7109375" customWidth="1"/>
    <col min="7" max="7" width="11" customWidth="1"/>
    <col min="8" max="8" width="6.85546875" customWidth="1"/>
    <col min="9" max="9" width="19.5703125" customWidth="1"/>
    <col min="10" max="10" width="7" customWidth="1"/>
    <col min="11" max="11" width="7.28515625" customWidth="1"/>
    <col min="12" max="12" width="7.140625" customWidth="1"/>
    <col min="13" max="13" width="7.28515625" customWidth="1"/>
    <col min="14" max="14" width="10.5703125" customWidth="1"/>
    <col min="15" max="15" width="14.140625" customWidth="1"/>
    <col min="16" max="19" width="3.5703125" bestFit="1" customWidth="1"/>
    <col min="20" max="20" width="10.28515625" customWidth="1"/>
    <col min="21" max="21" width="12.5703125" customWidth="1"/>
    <col min="22" max="22" width="9.7109375" customWidth="1"/>
    <col min="23" max="23" width="12.85546875" customWidth="1"/>
    <col min="24" max="24" width="6.7109375" customWidth="1"/>
    <col min="25" max="25" width="9" bestFit="1" customWidth="1"/>
    <col min="26" max="26" width="3.5703125" bestFit="1" customWidth="1"/>
    <col min="27" max="27" width="12.42578125" customWidth="1"/>
    <col min="28" max="28" width="14.42578125" customWidth="1"/>
    <col min="29" max="29" width="32" customWidth="1"/>
    <col min="30" max="31" width="13.5703125" customWidth="1"/>
    <col min="32" max="32" width="3.5703125" bestFit="1" customWidth="1"/>
    <col min="33" max="33" width="12.140625" customWidth="1"/>
    <col min="35" max="35" width="12.42578125" customWidth="1"/>
    <col min="36" max="36" width="16.7109375" customWidth="1"/>
    <col min="37" max="38" width="12.7109375" customWidth="1"/>
    <col min="40" max="40" width="15.42578125" customWidth="1"/>
    <col min="42" max="42" width="14.140625" customWidth="1"/>
    <col min="43" max="43" width="8.42578125" bestFit="1" customWidth="1"/>
    <col min="45" max="45" width="15.5703125" customWidth="1"/>
    <col min="46" max="46" width="12.85546875" customWidth="1"/>
    <col min="47" max="47" width="15.5703125" customWidth="1"/>
    <col min="48" max="48" width="12.85546875" customWidth="1"/>
    <col min="49" max="49" width="20.42578125" customWidth="1"/>
    <col min="50" max="50" width="23.42578125" customWidth="1"/>
    <col min="51" max="51" width="40.28515625" customWidth="1"/>
  </cols>
  <sheetData>
    <row r="1" spans="1:50" ht="15" customHeight="1" thickTop="1" thickBot="1" x14ac:dyDescent="0.3">
      <c r="A1" s="55" t="s">
        <v>33</v>
      </c>
      <c r="B1" s="55" t="s">
        <v>0</v>
      </c>
      <c r="C1" s="58" t="s">
        <v>1</v>
      </c>
      <c r="D1" s="58"/>
      <c r="E1" s="58"/>
      <c r="F1" s="58"/>
      <c r="G1" s="58"/>
      <c r="H1" s="51" t="s">
        <v>21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9"/>
      <c r="AH1" s="51" t="s">
        <v>60</v>
      </c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</row>
    <row r="2" spans="1:50" ht="36" customHeight="1" thickTop="1" thickBot="1" x14ac:dyDescent="0.3">
      <c r="A2" s="55"/>
      <c r="B2" s="55"/>
      <c r="C2" s="47" t="s">
        <v>2</v>
      </c>
      <c r="D2" s="55" t="s">
        <v>3</v>
      </c>
      <c r="E2" s="47" t="s">
        <v>4</v>
      </c>
      <c r="F2" s="44" t="s">
        <v>5</v>
      </c>
      <c r="G2" s="44" t="s">
        <v>6</v>
      </c>
      <c r="H2" s="53" t="s">
        <v>36</v>
      </c>
      <c r="I2" s="54"/>
      <c r="J2" s="55" t="s">
        <v>7</v>
      </c>
      <c r="K2" s="55"/>
      <c r="L2" s="55"/>
      <c r="M2" s="55"/>
      <c r="N2" s="55"/>
      <c r="O2" s="47" t="s">
        <v>38</v>
      </c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 t="s">
        <v>61</v>
      </c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4" t="s">
        <v>59</v>
      </c>
      <c r="AX2" s="44" t="s">
        <v>62</v>
      </c>
    </row>
    <row r="3" spans="1:50" ht="35.25" customHeight="1" thickTop="1" thickBot="1" x14ac:dyDescent="0.3">
      <c r="A3" s="55"/>
      <c r="B3" s="55"/>
      <c r="C3" s="47"/>
      <c r="D3" s="55"/>
      <c r="E3" s="47"/>
      <c r="F3" s="45"/>
      <c r="G3" s="45"/>
      <c r="H3" s="44" t="s">
        <v>35</v>
      </c>
      <c r="I3" s="7" t="s">
        <v>34</v>
      </c>
      <c r="J3" s="44" t="s">
        <v>8</v>
      </c>
      <c r="K3" s="55" t="s">
        <v>9</v>
      </c>
      <c r="L3" s="55" t="s">
        <v>10</v>
      </c>
      <c r="M3" s="55" t="s">
        <v>11</v>
      </c>
      <c r="N3" s="55" t="s">
        <v>18</v>
      </c>
      <c r="O3" s="55" t="s">
        <v>12</v>
      </c>
      <c r="P3" s="47" t="s">
        <v>13</v>
      </c>
      <c r="Q3" s="47"/>
      <c r="R3" s="47"/>
      <c r="S3" s="47"/>
      <c r="T3" s="47"/>
      <c r="U3" s="47"/>
      <c r="V3" s="47"/>
      <c r="W3" s="47"/>
      <c r="X3" s="55" t="s">
        <v>22</v>
      </c>
      <c r="Y3" s="55"/>
      <c r="Z3" s="47" t="s">
        <v>24</v>
      </c>
      <c r="AA3" s="47"/>
      <c r="AB3" s="47"/>
      <c r="AC3" s="55" t="s">
        <v>29</v>
      </c>
      <c r="AD3" s="44" t="s">
        <v>56</v>
      </c>
      <c r="AE3" s="55" t="s">
        <v>30</v>
      </c>
      <c r="AF3" s="53" t="s">
        <v>221</v>
      </c>
      <c r="AG3" s="54"/>
      <c r="AH3" s="47" t="s">
        <v>44</v>
      </c>
      <c r="AI3" s="47"/>
      <c r="AJ3" s="47"/>
      <c r="AK3" s="47"/>
      <c r="AL3" s="47"/>
      <c r="AM3" s="47"/>
      <c r="AN3" s="48" t="s">
        <v>53</v>
      </c>
      <c r="AO3" s="49"/>
      <c r="AP3" s="49"/>
      <c r="AQ3" s="49"/>
      <c r="AR3" s="50"/>
      <c r="AS3" s="47" t="s">
        <v>50</v>
      </c>
      <c r="AT3" s="47"/>
      <c r="AU3" s="13" t="s">
        <v>51</v>
      </c>
      <c r="AV3" s="56" t="s">
        <v>47</v>
      </c>
      <c r="AW3" s="45"/>
      <c r="AX3" s="45"/>
    </row>
    <row r="4" spans="1:50" ht="166.5" customHeight="1" thickTop="1" thickBot="1" x14ac:dyDescent="0.3">
      <c r="A4" s="55"/>
      <c r="B4" s="55"/>
      <c r="C4" s="47"/>
      <c r="D4" s="55"/>
      <c r="E4" s="47"/>
      <c r="F4" s="46"/>
      <c r="G4" s="46"/>
      <c r="H4" s="46"/>
      <c r="I4" s="5" t="s">
        <v>37</v>
      </c>
      <c r="J4" s="46"/>
      <c r="K4" s="55"/>
      <c r="L4" s="55"/>
      <c r="M4" s="55"/>
      <c r="N4" s="55"/>
      <c r="O4" s="55"/>
      <c r="P4" s="4" t="s">
        <v>14</v>
      </c>
      <c r="Q4" s="4" t="s">
        <v>15</v>
      </c>
      <c r="R4" s="4" t="s">
        <v>16</v>
      </c>
      <c r="S4" s="4" t="s">
        <v>27</v>
      </c>
      <c r="T4" s="1" t="s">
        <v>19</v>
      </c>
      <c r="U4" s="2" t="s">
        <v>20</v>
      </c>
      <c r="V4" s="2" t="s">
        <v>25</v>
      </c>
      <c r="W4" s="3" t="s">
        <v>28</v>
      </c>
      <c r="X4" s="5" t="s">
        <v>23</v>
      </c>
      <c r="Y4" s="2" t="s">
        <v>31</v>
      </c>
      <c r="Z4" s="6" t="s">
        <v>17</v>
      </c>
      <c r="AA4" s="3" t="s">
        <v>32</v>
      </c>
      <c r="AB4" s="3" t="s">
        <v>26</v>
      </c>
      <c r="AC4" s="55"/>
      <c r="AD4" s="46"/>
      <c r="AE4" s="55"/>
      <c r="AF4" s="9" t="s">
        <v>35</v>
      </c>
      <c r="AG4" s="12" t="s">
        <v>222</v>
      </c>
      <c r="AH4" s="2" t="s">
        <v>39</v>
      </c>
      <c r="AI4" s="3" t="s">
        <v>52</v>
      </c>
      <c r="AJ4" s="2" t="s">
        <v>41</v>
      </c>
      <c r="AK4" s="2" t="s">
        <v>45</v>
      </c>
      <c r="AL4" s="2" t="s">
        <v>46</v>
      </c>
      <c r="AM4" s="2" t="s">
        <v>40</v>
      </c>
      <c r="AN4" s="2" t="s">
        <v>54</v>
      </c>
      <c r="AO4" s="2" t="s">
        <v>57</v>
      </c>
      <c r="AP4" s="2" t="s">
        <v>58</v>
      </c>
      <c r="AQ4" s="2" t="s">
        <v>43</v>
      </c>
      <c r="AR4" s="8" t="s">
        <v>42</v>
      </c>
      <c r="AS4" s="8" t="s">
        <v>48</v>
      </c>
      <c r="AT4" s="8" t="s">
        <v>49</v>
      </c>
      <c r="AU4" s="8" t="s">
        <v>55</v>
      </c>
      <c r="AV4" s="57"/>
      <c r="AW4" s="46"/>
      <c r="AX4" s="46"/>
    </row>
    <row r="5" spans="1:50" ht="18" customHeight="1" thickTop="1" x14ac:dyDescent="0.25">
      <c r="A5" s="10" t="s">
        <v>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9"/>
    </row>
    <row r="6" spans="1:50" ht="18" customHeight="1" x14ac:dyDescent="0.25">
      <c r="A6" s="11" t="s">
        <v>64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1"/>
    </row>
    <row r="7" spans="1:50" ht="18" customHeight="1" x14ac:dyDescent="0.25">
      <c r="A7" s="11" t="s">
        <v>65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1"/>
    </row>
    <row r="8" spans="1:50" ht="18" customHeight="1" x14ac:dyDescent="0.25">
      <c r="A8" s="11" t="s">
        <v>66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1"/>
    </row>
    <row r="9" spans="1:50" ht="18" customHeight="1" x14ac:dyDescent="0.25">
      <c r="A9" s="11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1"/>
    </row>
    <row r="10" spans="1:50" ht="18" customHeight="1" x14ac:dyDescent="0.25">
      <c r="A10" s="11" t="s">
        <v>68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1"/>
    </row>
    <row r="11" spans="1:50" ht="18" customHeight="1" x14ac:dyDescent="0.25">
      <c r="A11" s="11" t="s">
        <v>69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</row>
    <row r="12" spans="1:50" ht="18" customHeight="1" x14ac:dyDescent="0.25">
      <c r="A12" s="11" t="s">
        <v>70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1"/>
    </row>
    <row r="13" spans="1:50" ht="18" customHeight="1" x14ac:dyDescent="0.25">
      <c r="A13" s="11" t="s">
        <v>71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</row>
    <row r="14" spans="1:50" ht="18" customHeight="1" x14ac:dyDescent="0.25">
      <c r="A14" s="11" t="s">
        <v>72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1"/>
    </row>
    <row r="15" spans="1:50" ht="18" customHeight="1" x14ac:dyDescent="0.25">
      <c r="A15" s="11" t="s">
        <v>73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1"/>
    </row>
    <row r="16" spans="1:50" ht="18" customHeight="1" x14ac:dyDescent="0.25">
      <c r="A16" s="11" t="s">
        <v>74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1"/>
    </row>
    <row r="17" spans="1:50" ht="18" customHeight="1" x14ac:dyDescent="0.25">
      <c r="A17" s="19" t="s">
        <v>75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</row>
    <row r="18" spans="1:50" ht="18" customHeight="1" x14ac:dyDescent="0.25">
      <c r="A18" s="19" t="s">
        <v>76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</row>
    <row r="19" spans="1:50" s="32" customFormat="1" ht="225" x14ac:dyDescent="0.25">
      <c r="A19" s="22" t="s">
        <v>77</v>
      </c>
      <c r="B19" s="16">
        <v>2012</v>
      </c>
      <c r="C19" s="17">
        <v>0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7" t="s">
        <v>258</v>
      </c>
      <c r="J19" s="16">
        <v>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1</v>
      </c>
      <c r="AD19" s="17">
        <v>0</v>
      </c>
      <c r="AE19" s="17" t="s">
        <v>259</v>
      </c>
      <c r="AF19" s="17">
        <v>1</v>
      </c>
      <c r="AG19" s="17">
        <v>0</v>
      </c>
      <c r="AH19" s="17">
        <v>1</v>
      </c>
      <c r="AI19" s="17">
        <v>1</v>
      </c>
      <c r="AJ19" s="17">
        <v>1</v>
      </c>
      <c r="AK19" s="17">
        <v>0</v>
      </c>
      <c r="AL19" s="16">
        <v>1</v>
      </c>
      <c r="AM19" s="16">
        <v>1</v>
      </c>
      <c r="AN19" s="16">
        <v>1</v>
      </c>
      <c r="AO19" s="17">
        <v>0</v>
      </c>
      <c r="AP19" s="16">
        <v>1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 t="s">
        <v>260</v>
      </c>
      <c r="AW19" s="17" t="s">
        <v>261</v>
      </c>
      <c r="AX19" s="17" t="s">
        <v>262</v>
      </c>
    </row>
    <row r="20" spans="1:50" ht="18" customHeight="1" x14ac:dyDescent="0.25">
      <c r="A20" s="19" t="s">
        <v>78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</row>
    <row r="21" spans="1:50" ht="18" customHeight="1" x14ac:dyDescent="0.25">
      <c r="A21" s="19" t="s">
        <v>79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50" ht="18" customHeight="1" x14ac:dyDescent="0.25">
      <c r="A22" s="19" t="s">
        <v>80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</row>
    <row r="23" spans="1:50" ht="18" customHeight="1" x14ac:dyDescent="0.25">
      <c r="A23" s="19" t="s">
        <v>81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ht="18" customHeight="1" x14ac:dyDescent="0.25">
      <c r="A24" s="19" t="s">
        <v>82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1:50" ht="18" customHeight="1" x14ac:dyDescent="0.25">
      <c r="A25" s="19" t="s">
        <v>83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ht="18" customHeight="1" x14ac:dyDescent="0.25">
      <c r="A26" s="19" t="s">
        <v>84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50" ht="18" customHeight="1" x14ac:dyDescent="0.25">
      <c r="A27" s="19" t="s">
        <v>85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ht="18" customHeight="1" x14ac:dyDescent="0.25">
      <c r="A28" s="19" t="s">
        <v>86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</row>
    <row r="29" spans="1:50" ht="18" customHeight="1" x14ac:dyDescent="0.25">
      <c r="A29" s="19" t="s">
        <v>87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</row>
    <row r="30" spans="1:50" ht="18" customHeight="1" x14ac:dyDescent="0.25">
      <c r="A30" s="19" t="s">
        <v>88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</row>
    <row r="31" spans="1:50" ht="18" customHeight="1" x14ac:dyDescent="0.25">
      <c r="A31" s="19" t="s">
        <v>89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50" ht="18" customHeight="1" x14ac:dyDescent="0.25">
      <c r="A32" s="19" t="s">
        <v>90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</row>
    <row r="33" spans="1:50" ht="18" customHeight="1" x14ac:dyDescent="0.25">
      <c r="A33" s="19" t="s">
        <v>91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ht="18" customHeight="1" x14ac:dyDescent="0.25">
      <c r="A34" s="19" t="s">
        <v>92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</row>
    <row r="35" spans="1:50" ht="18" customHeight="1" x14ac:dyDescent="0.25">
      <c r="A35" s="20" t="s">
        <v>93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</row>
    <row r="36" spans="1:50" ht="18" customHeight="1" x14ac:dyDescent="0.25">
      <c r="A36" s="20" t="s">
        <v>94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50" ht="18" customHeight="1" x14ac:dyDescent="0.25">
      <c r="A37" s="20" t="s">
        <v>95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1:50" ht="18" customHeight="1" x14ac:dyDescent="0.25">
      <c r="A38" s="20" t="s">
        <v>96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:50" s="32" customFormat="1" ht="135" x14ac:dyDescent="0.25">
      <c r="A39" s="22" t="s">
        <v>97</v>
      </c>
      <c r="B39" s="16">
        <v>2012</v>
      </c>
      <c r="C39" s="17">
        <v>0</v>
      </c>
      <c r="D39" s="17">
        <v>0</v>
      </c>
      <c r="E39" s="17">
        <v>0</v>
      </c>
      <c r="F39" s="16">
        <v>1</v>
      </c>
      <c r="G39" s="17">
        <v>0</v>
      </c>
      <c r="H39" s="17">
        <v>0</v>
      </c>
      <c r="I39" s="16" t="s">
        <v>253</v>
      </c>
      <c r="J39" s="16">
        <v>1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6" t="s">
        <v>254</v>
      </c>
      <c r="AE39" s="17">
        <v>0</v>
      </c>
      <c r="AF39" s="16">
        <v>1</v>
      </c>
      <c r="AG39" s="17">
        <v>0</v>
      </c>
      <c r="AH39" s="16">
        <v>1</v>
      </c>
      <c r="AI39" s="17">
        <v>0</v>
      </c>
      <c r="AJ39" s="17">
        <v>0</v>
      </c>
      <c r="AK39" s="16">
        <v>1</v>
      </c>
      <c r="AL39" s="16">
        <v>1</v>
      </c>
      <c r="AM39" s="17">
        <v>0</v>
      </c>
      <c r="AN39" s="17">
        <v>0</v>
      </c>
      <c r="AO39" s="17">
        <v>0</v>
      </c>
      <c r="AP39" s="17">
        <v>0</v>
      </c>
      <c r="AQ39" s="16">
        <v>1</v>
      </c>
      <c r="AR39" s="17">
        <v>0</v>
      </c>
      <c r="AS39" s="16">
        <v>1</v>
      </c>
      <c r="AT39" s="17">
        <v>0</v>
      </c>
      <c r="AU39" s="17">
        <v>0</v>
      </c>
      <c r="AV39" s="17" t="s">
        <v>255</v>
      </c>
      <c r="AW39" s="17" t="s">
        <v>256</v>
      </c>
      <c r="AX39" s="34" t="s">
        <v>257</v>
      </c>
    </row>
    <row r="40" spans="1:50" ht="18" customHeight="1" x14ac:dyDescent="0.25">
      <c r="A40" s="19" t="s">
        <v>98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</row>
    <row r="41" spans="1:50" s="32" customFormat="1" ht="45" x14ac:dyDescent="0.25">
      <c r="A41" s="33" t="s">
        <v>99</v>
      </c>
      <c r="B41" s="16">
        <v>2013</v>
      </c>
      <c r="C41" s="16">
        <v>1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6" t="s">
        <v>243</v>
      </c>
      <c r="J41" s="16">
        <v>1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6" t="s">
        <v>244</v>
      </c>
      <c r="AE41" s="17">
        <v>0</v>
      </c>
      <c r="AF41" s="16">
        <v>1</v>
      </c>
      <c r="AG41" s="17">
        <v>0</v>
      </c>
      <c r="AH41" s="17">
        <v>0</v>
      </c>
      <c r="AI41" s="17">
        <v>0</v>
      </c>
      <c r="AJ41" s="17">
        <v>0</v>
      </c>
      <c r="AK41" s="16">
        <v>1</v>
      </c>
      <c r="AL41" s="16">
        <v>1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/>
      <c r="AU41" s="16">
        <v>1</v>
      </c>
      <c r="AV41" s="17" t="s">
        <v>245</v>
      </c>
      <c r="AW41" s="17" t="s">
        <v>246</v>
      </c>
      <c r="AX41" s="34" t="s">
        <v>247</v>
      </c>
    </row>
    <row r="42" spans="1:50" ht="18" customHeight="1" x14ac:dyDescent="0.25">
      <c r="A42" s="20" t="s">
        <v>100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</row>
    <row r="43" spans="1:50" ht="18" customHeight="1" x14ac:dyDescent="0.25">
      <c r="A43" s="20" t="s">
        <v>101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1:50" ht="18" customHeight="1" x14ac:dyDescent="0.25">
      <c r="A44" s="20" t="s">
        <v>102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</row>
    <row r="45" spans="1:50" ht="18" customHeight="1" x14ac:dyDescent="0.25">
      <c r="A45" s="20" t="s">
        <v>103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</row>
    <row r="46" spans="1:50" ht="18" customHeight="1" x14ac:dyDescent="0.25">
      <c r="A46" s="20" t="s">
        <v>104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50" s="32" customFormat="1" ht="210" x14ac:dyDescent="0.25">
      <c r="A47" s="22" t="s">
        <v>105</v>
      </c>
      <c r="B47" s="16">
        <v>2013</v>
      </c>
      <c r="C47" s="16">
        <v>1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6">
        <v>0</v>
      </c>
      <c r="J47" s="16">
        <v>1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6">
        <v>1</v>
      </c>
      <c r="AD47" s="17">
        <v>0</v>
      </c>
      <c r="AE47" s="17">
        <v>0</v>
      </c>
      <c r="AF47" s="16">
        <v>1</v>
      </c>
      <c r="AG47" s="17">
        <v>0</v>
      </c>
      <c r="AH47" s="16">
        <v>1</v>
      </c>
      <c r="AI47" s="16">
        <v>1</v>
      </c>
      <c r="AJ47" s="17">
        <v>0</v>
      </c>
      <c r="AK47" s="17">
        <v>0</v>
      </c>
      <c r="AL47" s="16">
        <v>1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 t="s">
        <v>234</v>
      </c>
      <c r="AW47" s="17" t="s">
        <v>235</v>
      </c>
      <c r="AX47" s="17" t="s">
        <v>236</v>
      </c>
    </row>
    <row r="48" spans="1:50" ht="18" customHeight="1" x14ac:dyDescent="0.25">
      <c r="A48" s="20" t="s">
        <v>106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</row>
    <row r="49" spans="1:51" ht="18" customHeight="1" x14ac:dyDescent="0.25">
      <c r="A49" s="20" t="s">
        <v>107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</row>
    <row r="50" spans="1:51" ht="18" customHeight="1" x14ac:dyDescent="0.25">
      <c r="A50" s="20" t="s">
        <v>108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</row>
    <row r="51" spans="1:51" ht="18" customHeight="1" x14ac:dyDescent="0.25">
      <c r="A51" s="20" t="s">
        <v>109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</row>
    <row r="52" spans="1:51" ht="18" customHeight="1" x14ac:dyDescent="0.25">
      <c r="A52" s="20" t="s">
        <v>110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</row>
    <row r="53" spans="1:51" ht="18" customHeight="1" x14ac:dyDescent="0.25">
      <c r="A53" s="20" t="s">
        <v>111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35"/>
      <c r="AY53" s="38"/>
    </row>
    <row r="54" spans="1:51" ht="18" customHeight="1" x14ac:dyDescent="0.25">
      <c r="A54" s="20" t="s">
        <v>112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35"/>
      <c r="AY54" s="38"/>
    </row>
    <row r="55" spans="1:51" ht="18" customHeight="1" x14ac:dyDescent="0.25">
      <c r="A55" s="20" t="s">
        <v>113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35"/>
      <c r="AY55" s="38"/>
    </row>
    <row r="56" spans="1:51" s="14" customFormat="1" ht="45" x14ac:dyDescent="0.25">
      <c r="A56" s="18" t="s">
        <v>114</v>
      </c>
      <c r="B56" s="16">
        <v>2013</v>
      </c>
      <c r="C56" s="16">
        <v>1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7" t="s">
        <v>223</v>
      </c>
      <c r="J56" s="16">
        <v>1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7">
        <v>1</v>
      </c>
      <c r="AD56" s="16">
        <v>0</v>
      </c>
      <c r="AE56" s="16">
        <v>0</v>
      </c>
      <c r="AF56" s="16">
        <v>1</v>
      </c>
      <c r="AG56" s="16">
        <v>0</v>
      </c>
      <c r="AH56" s="16">
        <v>1</v>
      </c>
      <c r="AI56" s="16">
        <v>1</v>
      </c>
      <c r="AJ56" s="17">
        <v>1</v>
      </c>
      <c r="AK56" s="16">
        <v>0</v>
      </c>
      <c r="AL56" s="16">
        <v>1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 t="s">
        <v>224</v>
      </c>
      <c r="AX56" s="36" t="s">
        <v>225</v>
      </c>
      <c r="AY56" s="39"/>
    </row>
    <row r="57" spans="1:51" ht="18" customHeight="1" x14ac:dyDescent="0.25">
      <c r="A57" s="20" t="s">
        <v>115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35"/>
      <c r="AY57" s="39"/>
    </row>
    <row r="58" spans="1:51" ht="18" customHeight="1" x14ac:dyDescent="0.25">
      <c r="A58" s="20" t="s">
        <v>116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35"/>
      <c r="AY58" s="39"/>
    </row>
    <row r="59" spans="1:51" ht="18" customHeight="1" x14ac:dyDescent="0.25">
      <c r="A59" s="20" t="s">
        <v>117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35"/>
      <c r="AY59" s="39"/>
    </row>
    <row r="60" spans="1:51" ht="18" customHeight="1" x14ac:dyDescent="0.25">
      <c r="A60" s="20" t="s">
        <v>118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35"/>
      <c r="AY60" s="39"/>
    </row>
    <row r="61" spans="1:51" ht="18" customHeight="1" x14ac:dyDescent="0.25">
      <c r="A61" s="20" t="s">
        <v>119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35"/>
      <c r="AY61" s="39"/>
    </row>
    <row r="62" spans="1:51" ht="18" customHeight="1" x14ac:dyDescent="0.25">
      <c r="A62" s="20" t="s">
        <v>120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35"/>
      <c r="AY62" s="39"/>
    </row>
    <row r="63" spans="1:51" ht="18" customHeight="1" x14ac:dyDescent="0.25">
      <c r="A63" s="20" t="s">
        <v>121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35"/>
      <c r="AY63" s="39"/>
    </row>
    <row r="64" spans="1:51" ht="18" customHeight="1" x14ac:dyDescent="0.25">
      <c r="A64" s="20" t="s">
        <v>122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35"/>
      <c r="AY64" s="39"/>
    </row>
    <row r="65" spans="1:51" ht="18" customHeight="1" x14ac:dyDescent="0.25">
      <c r="A65" s="20" t="s">
        <v>123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35"/>
      <c r="AY65" s="39"/>
    </row>
    <row r="66" spans="1:51" s="15" customFormat="1" ht="45" x14ac:dyDescent="0.25">
      <c r="A66" s="33" t="s">
        <v>124</v>
      </c>
      <c r="B66" s="16">
        <v>2013</v>
      </c>
      <c r="C66" s="16">
        <v>1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 t="s">
        <v>226</v>
      </c>
      <c r="J66" s="16">
        <v>1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1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1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1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1</v>
      </c>
      <c r="AV66" s="16">
        <v>0</v>
      </c>
      <c r="AW66" s="17" t="s">
        <v>227</v>
      </c>
      <c r="AX66" s="37" t="s">
        <v>228</v>
      </c>
      <c r="AY66" s="39"/>
    </row>
    <row r="67" spans="1:51" ht="18" customHeight="1" x14ac:dyDescent="0.25">
      <c r="A67" s="20" t="s">
        <v>125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35"/>
      <c r="AY67" s="39"/>
    </row>
    <row r="68" spans="1:51" ht="18" customHeight="1" x14ac:dyDescent="0.25">
      <c r="A68" s="20" t="s">
        <v>126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35"/>
      <c r="AY68" s="39"/>
    </row>
    <row r="69" spans="1:51" ht="18" customHeight="1" x14ac:dyDescent="0.25">
      <c r="A69" s="20" t="s">
        <v>127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35"/>
      <c r="AY69" s="39"/>
    </row>
    <row r="70" spans="1:51" ht="18" customHeight="1" x14ac:dyDescent="0.25">
      <c r="A70" s="20" t="s">
        <v>128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35"/>
      <c r="AY70" s="39"/>
    </row>
    <row r="71" spans="1:51" ht="18" customHeight="1" x14ac:dyDescent="0.25">
      <c r="A71" s="20" t="s">
        <v>129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35"/>
      <c r="AY71" s="39"/>
    </row>
    <row r="72" spans="1:51" ht="18" customHeight="1" x14ac:dyDescent="0.25">
      <c r="A72" s="20" t="s">
        <v>130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35"/>
      <c r="AY72" s="39"/>
    </row>
    <row r="73" spans="1:51" ht="18" customHeight="1" x14ac:dyDescent="0.25">
      <c r="A73" s="20" t="s">
        <v>131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35"/>
      <c r="AY73" s="39"/>
    </row>
    <row r="74" spans="1:51" ht="18" customHeight="1" x14ac:dyDescent="0.25">
      <c r="A74" s="20" t="s">
        <v>132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35"/>
      <c r="AY74" s="39"/>
    </row>
    <row r="75" spans="1:51" ht="18" customHeight="1" x14ac:dyDescent="0.25">
      <c r="A75" s="21" t="s">
        <v>133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35"/>
      <c r="AY75" s="39"/>
    </row>
    <row r="76" spans="1:51" ht="18" customHeight="1" x14ac:dyDescent="0.25">
      <c r="A76" s="20" t="s">
        <v>134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35"/>
      <c r="AY76" s="39"/>
    </row>
    <row r="77" spans="1:51" ht="18" customHeight="1" x14ac:dyDescent="0.25">
      <c r="A77" s="21" t="s">
        <v>135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35"/>
      <c r="AY77" s="39"/>
    </row>
    <row r="78" spans="1:51" ht="18" customHeight="1" x14ac:dyDescent="0.25">
      <c r="A78" s="20" t="s">
        <v>136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35"/>
      <c r="AY78" s="38"/>
    </row>
    <row r="79" spans="1:51" ht="18" customHeight="1" x14ac:dyDescent="0.25">
      <c r="A79" s="20" t="s">
        <v>137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</row>
    <row r="80" spans="1:51" ht="18" customHeight="1" x14ac:dyDescent="0.25">
      <c r="A80" s="20" t="s">
        <v>138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</row>
    <row r="81" spans="1:50" ht="18" customHeight="1" x14ac:dyDescent="0.25">
      <c r="A81" s="20" t="s">
        <v>139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</row>
    <row r="82" spans="1:50" ht="18" customHeight="1" x14ac:dyDescent="0.25">
      <c r="A82" s="20" t="s">
        <v>140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</row>
    <row r="83" spans="1:50" s="32" customFormat="1" ht="409.5" x14ac:dyDescent="0.25">
      <c r="A83" s="22" t="s">
        <v>141</v>
      </c>
      <c r="B83" s="16">
        <v>2014</v>
      </c>
      <c r="C83" s="16">
        <v>1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 t="s">
        <v>240</v>
      </c>
      <c r="J83" s="16">
        <v>1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1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1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1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1</v>
      </c>
      <c r="AV83" s="16">
        <v>0</v>
      </c>
      <c r="AW83" s="17" t="s">
        <v>241</v>
      </c>
      <c r="AX83" s="17" t="s">
        <v>242</v>
      </c>
    </row>
    <row r="84" spans="1:50" ht="18" customHeight="1" x14ac:dyDescent="0.25">
      <c r="A84" s="20" t="s">
        <v>142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</row>
    <row r="85" spans="1:50" ht="18" customHeight="1" x14ac:dyDescent="0.25">
      <c r="A85" s="20" t="s">
        <v>143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</row>
    <row r="86" spans="1:50" s="32" customFormat="1" ht="60" x14ac:dyDescent="0.25">
      <c r="A86" s="22" t="s">
        <v>144</v>
      </c>
      <c r="B86" s="16">
        <v>2014</v>
      </c>
      <c r="C86" s="16">
        <v>1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6" t="s">
        <v>237</v>
      </c>
      <c r="J86" s="16">
        <v>1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6">
        <v>1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6">
        <v>1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 t="s">
        <v>238</v>
      </c>
      <c r="AX86" s="17" t="s">
        <v>239</v>
      </c>
    </row>
    <row r="87" spans="1:50" ht="18" customHeight="1" x14ac:dyDescent="0.25">
      <c r="A87" s="20" t="s">
        <v>145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</row>
    <row r="88" spans="1:50" ht="18" customHeight="1" x14ac:dyDescent="0.25">
      <c r="A88" s="20" t="s">
        <v>146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</row>
    <row r="89" spans="1:50" ht="18" customHeight="1" x14ac:dyDescent="0.25">
      <c r="A89" s="20" t="s">
        <v>147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</row>
    <row r="90" spans="1:50" ht="18" customHeight="1" x14ac:dyDescent="0.25">
      <c r="A90" s="20" t="s">
        <v>148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</row>
    <row r="91" spans="1:50" ht="18" customHeight="1" x14ac:dyDescent="0.25">
      <c r="A91" s="20" t="s">
        <v>149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</row>
    <row r="92" spans="1:50" ht="18" customHeight="1" x14ac:dyDescent="0.25">
      <c r="A92" s="20" t="s">
        <v>150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</row>
    <row r="93" spans="1:50" ht="18" customHeight="1" x14ac:dyDescent="0.25">
      <c r="A93" s="20" t="s">
        <v>151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</row>
    <row r="94" spans="1:50" ht="18" customHeight="1" x14ac:dyDescent="0.25">
      <c r="A94" s="20" t="s">
        <v>152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</row>
    <row r="95" spans="1:50" ht="18" customHeight="1" x14ac:dyDescent="0.25">
      <c r="A95" s="20" t="s">
        <v>153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</row>
    <row r="96" spans="1:50" ht="18" customHeight="1" x14ac:dyDescent="0.25">
      <c r="A96" s="20" t="s">
        <v>154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</row>
    <row r="97" spans="1:50" s="32" customFormat="1" ht="18" customHeight="1" x14ac:dyDescent="0.25">
      <c r="A97" s="22" t="s">
        <v>248</v>
      </c>
      <c r="B97" s="16">
        <v>2014</v>
      </c>
      <c r="C97" s="17">
        <v>0</v>
      </c>
      <c r="D97" s="16">
        <v>1</v>
      </c>
      <c r="E97" s="17">
        <v>0</v>
      </c>
      <c r="F97" s="17">
        <v>0</v>
      </c>
      <c r="G97" s="16">
        <v>1</v>
      </c>
      <c r="H97" s="17">
        <v>0</v>
      </c>
      <c r="I97" s="16" t="s">
        <v>249</v>
      </c>
      <c r="J97" s="16">
        <v>1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6" t="s">
        <v>250</v>
      </c>
      <c r="AF97" s="16">
        <v>1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6">
        <v>1</v>
      </c>
      <c r="AM97" s="16">
        <v>1</v>
      </c>
      <c r="AN97" s="17">
        <v>0</v>
      </c>
      <c r="AO97" s="17">
        <v>0</v>
      </c>
      <c r="AP97" s="17">
        <v>0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6" t="s">
        <v>251</v>
      </c>
      <c r="AW97" s="17" t="s">
        <v>252</v>
      </c>
      <c r="AX97" s="17"/>
    </row>
    <row r="98" spans="1:50" s="32" customFormat="1" ht="28.5" customHeight="1" x14ac:dyDescent="0.25">
      <c r="A98" s="33" t="s">
        <v>155</v>
      </c>
      <c r="B98" s="16">
        <v>2014</v>
      </c>
      <c r="C98" s="16">
        <v>1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 t="s">
        <v>229</v>
      </c>
      <c r="J98" s="16">
        <v>0</v>
      </c>
      <c r="K98" s="16">
        <v>1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7" t="s">
        <v>230</v>
      </c>
      <c r="AE98" s="16">
        <v>0</v>
      </c>
      <c r="AF98" s="16">
        <v>1</v>
      </c>
      <c r="AG98" s="16">
        <v>0</v>
      </c>
      <c r="AH98" s="16">
        <v>1</v>
      </c>
      <c r="AI98" s="16">
        <v>0</v>
      </c>
      <c r="AJ98" s="16">
        <v>0</v>
      </c>
      <c r="AK98" s="16">
        <v>0</v>
      </c>
      <c r="AL98" s="16">
        <v>1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7" t="s">
        <v>231</v>
      </c>
      <c r="AW98" s="17" t="s">
        <v>232</v>
      </c>
      <c r="AX98" s="16" t="s">
        <v>233</v>
      </c>
    </row>
    <row r="99" spans="1:50" ht="18" customHeight="1" x14ac:dyDescent="0.25">
      <c r="A99" s="20" t="s">
        <v>156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</row>
    <row r="100" spans="1:50" ht="18" customHeight="1" x14ac:dyDescent="0.25">
      <c r="A100" s="23" t="s">
        <v>157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</row>
    <row r="101" spans="1:50" ht="18" customHeight="1" x14ac:dyDescent="0.25">
      <c r="A101" s="23" t="s">
        <v>158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</row>
    <row r="102" spans="1:50" ht="18" customHeight="1" x14ac:dyDescent="0.25">
      <c r="A102" s="23" t="s">
        <v>159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</row>
    <row r="103" spans="1:50" ht="18" customHeight="1" x14ac:dyDescent="0.25">
      <c r="A103" s="23" t="s">
        <v>160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</row>
    <row r="104" spans="1:50" ht="18" customHeight="1" x14ac:dyDescent="0.25">
      <c r="A104" s="23" t="s">
        <v>161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</row>
    <row r="105" spans="1:50" ht="18" customHeight="1" x14ac:dyDescent="0.25">
      <c r="A105" s="23" t="s">
        <v>162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</row>
    <row r="106" spans="1:50" ht="18" customHeight="1" x14ac:dyDescent="0.25">
      <c r="A106" s="23" t="s">
        <v>163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</row>
    <row r="107" spans="1:50" ht="18" customHeight="1" x14ac:dyDescent="0.25">
      <c r="A107" s="23" t="s">
        <v>164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</row>
    <row r="108" spans="1:50" ht="18" customHeight="1" x14ac:dyDescent="0.25">
      <c r="A108" s="23" t="s">
        <v>165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</row>
    <row r="109" spans="1:50" ht="18" customHeight="1" x14ac:dyDescent="0.25">
      <c r="A109" s="23" t="s">
        <v>166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</row>
    <row r="110" spans="1:50" ht="18" customHeight="1" x14ac:dyDescent="0.25">
      <c r="A110" s="23" t="s">
        <v>167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</row>
    <row r="111" spans="1:50" ht="18" customHeight="1" x14ac:dyDescent="0.25">
      <c r="A111" s="23" t="s">
        <v>168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</row>
    <row r="112" spans="1:50" ht="18" customHeight="1" x14ac:dyDescent="0.25">
      <c r="A112" s="23" t="s">
        <v>169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</row>
    <row r="113" spans="1:50" ht="18" customHeight="1" x14ac:dyDescent="0.25">
      <c r="A113" s="23" t="s">
        <v>170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</row>
    <row r="114" spans="1:50" ht="18" customHeight="1" x14ac:dyDescent="0.25">
      <c r="A114" s="23" t="s">
        <v>171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</row>
    <row r="115" spans="1:50" ht="18" customHeight="1" x14ac:dyDescent="0.25">
      <c r="A115" s="23" t="s">
        <v>172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</row>
    <row r="116" spans="1:50" ht="18" customHeight="1" x14ac:dyDescent="0.25">
      <c r="A116" s="23" t="s">
        <v>173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</row>
    <row r="117" spans="1:50" ht="18" customHeight="1" x14ac:dyDescent="0.25">
      <c r="A117" s="25" t="s">
        <v>174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</row>
    <row r="118" spans="1:50" ht="18" customHeight="1" x14ac:dyDescent="0.25">
      <c r="A118" s="23" t="s">
        <v>175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</row>
    <row r="119" spans="1:50" ht="18" customHeight="1" x14ac:dyDescent="0.25">
      <c r="A119" s="23" t="s">
        <v>176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</row>
    <row r="120" spans="1:50" ht="18" customHeight="1" x14ac:dyDescent="0.25">
      <c r="A120" s="23" t="s">
        <v>177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</row>
    <row r="121" spans="1:50" ht="18" customHeight="1" x14ac:dyDescent="0.25">
      <c r="A121" s="23" t="s">
        <v>178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</row>
    <row r="122" spans="1:50" ht="18" customHeight="1" x14ac:dyDescent="0.25">
      <c r="A122" s="23" t="s">
        <v>179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</row>
    <row r="123" spans="1:50" ht="18" customHeight="1" x14ac:dyDescent="0.25">
      <c r="A123" s="23" t="s">
        <v>180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</row>
    <row r="124" spans="1:50" ht="18" customHeight="1" x14ac:dyDescent="0.25">
      <c r="A124" s="23" t="s">
        <v>181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</row>
    <row r="125" spans="1:50" ht="18" customHeight="1" x14ac:dyDescent="0.25">
      <c r="A125" s="23" t="s">
        <v>182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</row>
    <row r="126" spans="1:50" ht="18" customHeight="1" x14ac:dyDescent="0.25">
      <c r="A126" s="23" t="s">
        <v>183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</row>
    <row r="127" spans="1:50" ht="18" customHeight="1" x14ac:dyDescent="0.25">
      <c r="A127" s="23" t="s">
        <v>184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</row>
    <row r="128" spans="1:50" ht="18" customHeight="1" x14ac:dyDescent="0.25">
      <c r="A128" s="23" t="s">
        <v>185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</row>
    <row r="129" spans="1:50" ht="18" customHeight="1" x14ac:dyDescent="0.25">
      <c r="A129" s="23" t="s">
        <v>186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</row>
    <row r="130" spans="1:50" ht="18" customHeight="1" x14ac:dyDescent="0.25">
      <c r="A130" s="23" t="s">
        <v>187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</row>
    <row r="131" spans="1:50" ht="18" customHeight="1" x14ac:dyDescent="0.25">
      <c r="A131" s="23" t="s">
        <v>188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</row>
    <row r="132" spans="1:50" ht="18" customHeight="1" x14ac:dyDescent="0.25">
      <c r="A132" s="23" t="s">
        <v>189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</row>
    <row r="133" spans="1:50" ht="18" customHeight="1" x14ac:dyDescent="0.25">
      <c r="A133" s="23" t="s">
        <v>190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</row>
    <row r="134" spans="1:50" ht="18" customHeight="1" x14ac:dyDescent="0.25">
      <c r="A134" s="23" t="s">
        <v>191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</row>
    <row r="135" spans="1:50" ht="18" customHeight="1" x14ac:dyDescent="0.25">
      <c r="A135" s="23" t="s">
        <v>192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</row>
    <row r="136" spans="1:50" ht="18" customHeight="1" x14ac:dyDescent="0.25">
      <c r="A136" s="23" t="s">
        <v>193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</row>
    <row r="137" spans="1:50" ht="18" customHeight="1" x14ac:dyDescent="0.25">
      <c r="A137" s="23" t="s">
        <v>194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</row>
    <row r="138" spans="1:50" ht="18" customHeight="1" x14ac:dyDescent="0.25">
      <c r="A138" s="23" t="s">
        <v>195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</row>
    <row r="139" spans="1:50" ht="18" customHeight="1" x14ac:dyDescent="0.25">
      <c r="A139" s="23" t="s">
        <v>196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</row>
    <row r="140" spans="1:50" ht="18" customHeight="1" x14ac:dyDescent="0.25">
      <c r="A140" s="23" t="s">
        <v>197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</row>
    <row r="141" spans="1:50" ht="18" customHeight="1" x14ac:dyDescent="0.25">
      <c r="A141" s="23" t="s">
        <v>198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</row>
    <row r="142" spans="1:50" ht="18" customHeight="1" x14ac:dyDescent="0.25">
      <c r="A142" s="23" t="s">
        <v>199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</row>
    <row r="143" spans="1:50" ht="18" customHeight="1" x14ac:dyDescent="0.25">
      <c r="A143" s="23" t="s">
        <v>200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</row>
    <row r="144" spans="1:50" ht="18" customHeight="1" x14ac:dyDescent="0.25">
      <c r="A144" s="23" t="s">
        <v>201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</row>
    <row r="145" spans="1:50" ht="18" customHeight="1" x14ac:dyDescent="0.25">
      <c r="A145" s="23" t="s">
        <v>202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</row>
    <row r="146" spans="1:50" ht="18" customHeight="1" x14ac:dyDescent="0.25">
      <c r="A146" s="23" t="s">
        <v>203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</row>
    <row r="147" spans="1:50" ht="18" customHeight="1" x14ac:dyDescent="0.25">
      <c r="A147" s="23" t="s">
        <v>204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</row>
    <row r="148" spans="1:50" ht="18" customHeight="1" x14ac:dyDescent="0.25">
      <c r="A148" s="23" t="s">
        <v>205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</row>
    <row r="149" spans="1:50" ht="18" customHeight="1" x14ac:dyDescent="0.25">
      <c r="A149" s="23" t="s">
        <v>206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</row>
    <row r="150" spans="1:50" ht="18" customHeight="1" x14ac:dyDescent="0.25">
      <c r="A150" s="23" t="s">
        <v>207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</row>
    <row r="151" spans="1:50" ht="18" customHeight="1" x14ac:dyDescent="0.25">
      <c r="A151" s="23" t="s">
        <v>208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</row>
    <row r="152" spans="1:50" ht="18" customHeight="1" x14ac:dyDescent="0.25">
      <c r="A152" s="23" t="s">
        <v>209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</row>
    <row r="153" spans="1:50" ht="18" customHeight="1" x14ac:dyDescent="0.25">
      <c r="A153" s="23" t="s">
        <v>210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</row>
    <row r="154" spans="1:50" ht="18" customHeight="1" x14ac:dyDescent="0.25">
      <c r="A154" s="23" t="s">
        <v>211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</row>
    <row r="155" spans="1:50" ht="18" customHeight="1" x14ac:dyDescent="0.25">
      <c r="A155" s="23" t="s">
        <v>212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</row>
    <row r="156" spans="1:50" ht="18" customHeight="1" x14ac:dyDescent="0.25">
      <c r="A156" s="23" t="s">
        <v>213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</row>
    <row r="157" spans="1:50" ht="18" customHeight="1" x14ac:dyDescent="0.25">
      <c r="A157" s="23" t="s">
        <v>214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</row>
    <row r="158" spans="1:50" ht="18" customHeight="1" x14ac:dyDescent="0.25">
      <c r="A158" s="23" t="s">
        <v>215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</row>
    <row r="159" spans="1:50" ht="18" customHeight="1" x14ac:dyDescent="0.25">
      <c r="A159" s="23" t="s">
        <v>216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</row>
    <row r="160" spans="1:50" ht="18" customHeight="1" x14ac:dyDescent="0.25">
      <c r="A160" s="23" t="s">
        <v>217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</row>
    <row r="161" spans="1:50" ht="18" customHeight="1" x14ac:dyDescent="0.25">
      <c r="A161" s="23" t="s">
        <v>218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</row>
    <row r="162" spans="1:50" ht="18" customHeight="1" x14ac:dyDescent="0.25">
      <c r="A162" s="26" t="s">
        <v>219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</row>
    <row r="163" spans="1:50" ht="18" customHeight="1" thickBot="1" x14ac:dyDescent="0.3">
      <c r="A163" s="27" t="s">
        <v>220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</row>
    <row r="164" spans="1:50" x14ac:dyDescent="0.25">
      <c r="B164">
        <f>COUNTA(B5:B163)</f>
        <v>10</v>
      </c>
      <c r="C164">
        <f>SUM(C5:C163)</f>
        <v>7</v>
      </c>
      <c r="D164">
        <f t="shared" ref="D164:I164" si="0">SUM(D5:D163)</f>
        <v>1</v>
      </c>
      <c r="E164">
        <f t="shared" si="0"/>
        <v>1</v>
      </c>
      <c r="F164">
        <f t="shared" si="0"/>
        <v>1</v>
      </c>
      <c r="G164">
        <f t="shared" si="0"/>
        <v>1</v>
      </c>
      <c r="H164">
        <f t="shared" si="0"/>
        <v>0</v>
      </c>
      <c r="I164">
        <f>COUNTA(I5:I163)</f>
        <v>10</v>
      </c>
      <c r="J164">
        <f t="shared" ref="J164" si="1">SUM(J5:J163)</f>
        <v>9</v>
      </c>
      <c r="K164">
        <f t="shared" ref="K164" si="2">SUM(K5:K163)</f>
        <v>1</v>
      </c>
      <c r="L164">
        <f t="shared" ref="L164" si="3">SUM(L5:L163)</f>
        <v>0</v>
      </c>
      <c r="M164">
        <f t="shared" ref="M164" si="4">SUM(M5:M163)</f>
        <v>0</v>
      </c>
      <c r="N164">
        <f t="shared" ref="N164:O164" si="5">SUM(N5:N163)</f>
        <v>0</v>
      </c>
      <c r="O164">
        <f t="shared" si="5"/>
        <v>0</v>
      </c>
      <c r="P164">
        <f t="shared" ref="P164" si="6">SUM(P5:P163)</f>
        <v>0</v>
      </c>
      <c r="Q164">
        <f t="shared" ref="Q164" si="7">SUM(Q5:Q163)</f>
        <v>1</v>
      </c>
      <c r="R164">
        <f t="shared" ref="R164" si="8">SUM(R5:R163)</f>
        <v>0</v>
      </c>
      <c r="S164">
        <f t="shared" ref="S164" si="9">SUM(S5:S163)</f>
        <v>0</v>
      </c>
      <c r="T164">
        <f t="shared" ref="T164" si="10">SUM(T5:T163)</f>
        <v>2</v>
      </c>
      <c r="U164">
        <f t="shared" ref="U164" si="11">SUM(U5:U163)</f>
        <v>0</v>
      </c>
      <c r="V164">
        <f t="shared" ref="V164:W164" si="12">SUM(V5:V163)</f>
        <v>0</v>
      </c>
      <c r="W164">
        <f>COUNTA(W5:W163)</f>
        <v>10</v>
      </c>
    </row>
  </sheetData>
  <mergeCells count="34">
    <mergeCell ref="B1:B4"/>
    <mergeCell ref="A1:A4"/>
    <mergeCell ref="M3:M4"/>
    <mergeCell ref="L3:L4"/>
    <mergeCell ref="K3:K4"/>
    <mergeCell ref="J3:J4"/>
    <mergeCell ref="G2:G4"/>
    <mergeCell ref="J2:N2"/>
    <mergeCell ref="C1:G1"/>
    <mergeCell ref="H1:AG1"/>
    <mergeCell ref="F2:F4"/>
    <mergeCell ref="E2:E4"/>
    <mergeCell ref="D2:D4"/>
    <mergeCell ref="C2:C4"/>
    <mergeCell ref="N3:N4"/>
    <mergeCell ref="AH1:AW1"/>
    <mergeCell ref="H3:H4"/>
    <mergeCell ref="H2:I2"/>
    <mergeCell ref="X3:Y3"/>
    <mergeCell ref="Z3:AB3"/>
    <mergeCell ref="P3:W3"/>
    <mergeCell ref="O3:O4"/>
    <mergeCell ref="AD3:AD4"/>
    <mergeCell ref="AC3:AC4"/>
    <mergeCell ref="AE3:AE4"/>
    <mergeCell ref="O2:AG2"/>
    <mergeCell ref="AW2:AW4"/>
    <mergeCell ref="AV3:AV4"/>
    <mergeCell ref="AF3:AG3"/>
    <mergeCell ref="AX2:AX4"/>
    <mergeCell ref="AH3:AM3"/>
    <mergeCell ref="AS3:AT3"/>
    <mergeCell ref="AH2:AV2"/>
    <mergeCell ref="AN3:AR3"/>
  </mergeCells>
  <hyperlinks>
    <hyperlink ref="AX56" r:id="rId1"/>
    <hyperlink ref="AX41" r:id="rId2" display="mailto:chocareal@gmail.com"/>
    <hyperlink ref="AX39" r:id="rId3" display="mailto:zilmar.adrian@gmail.com%20%20celular%208441427555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8"/>
  <sheetViews>
    <sheetView topLeftCell="A66" zoomScale="95" zoomScaleNormal="95" workbookViewId="0">
      <selection activeCell="A84" sqref="A81:A84"/>
    </sheetView>
  </sheetViews>
  <sheetFormatPr baseColWidth="10" defaultRowHeight="15" x14ac:dyDescent="0.25"/>
  <cols>
    <col min="1" max="1" width="75.42578125" customWidth="1"/>
    <col min="2" max="2" width="22.28515625" customWidth="1"/>
    <col min="3" max="3" width="5.42578125" bestFit="1" customWidth="1"/>
    <col min="4" max="4" width="12.7109375" customWidth="1"/>
    <col min="7" max="7" width="11" customWidth="1"/>
    <col min="8" max="8" width="6.85546875" customWidth="1"/>
    <col min="9" max="9" width="19.5703125" customWidth="1"/>
    <col min="10" max="10" width="7" customWidth="1"/>
    <col min="11" max="11" width="7.28515625" customWidth="1"/>
    <col min="12" max="12" width="7.140625" customWidth="1"/>
    <col min="13" max="13" width="7.28515625" customWidth="1"/>
    <col min="14" max="14" width="10.5703125" customWidth="1"/>
    <col min="15" max="15" width="14.140625" customWidth="1"/>
    <col min="16" max="19" width="3.5703125" bestFit="1" customWidth="1"/>
    <col min="20" max="20" width="10.28515625" customWidth="1"/>
    <col min="21" max="21" width="12.5703125" customWidth="1"/>
    <col min="22" max="22" width="11" customWidth="1"/>
    <col min="23" max="23" width="12.85546875" customWidth="1"/>
    <col min="24" max="24" width="6.7109375" customWidth="1"/>
    <col min="25" max="25" width="9" bestFit="1" customWidth="1"/>
    <col min="26" max="26" width="3.5703125" bestFit="1" customWidth="1"/>
    <col min="27" max="27" width="12.42578125" customWidth="1"/>
    <col min="28" max="28" width="14.42578125" customWidth="1"/>
    <col min="29" max="29" width="32" customWidth="1"/>
    <col min="30" max="31" width="13.5703125" customWidth="1"/>
    <col min="32" max="32" width="3.5703125" bestFit="1" customWidth="1"/>
    <col min="33" max="33" width="12.140625" customWidth="1"/>
    <col min="35" max="35" width="12.42578125" customWidth="1"/>
    <col min="36" max="36" width="16.7109375" customWidth="1"/>
    <col min="37" max="38" width="12.7109375" customWidth="1"/>
    <col min="40" max="40" width="15.42578125" customWidth="1"/>
    <col min="42" max="42" width="14.140625" customWidth="1"/>
    <col min="43" max="43" width="8.42578125" bestFit="1" customWidth="1"/>
    <col min="45" max="45" width="15.5703125" customWidth="1"/>
    <col min="46" max="46" width="12.85546875" customWidth="1"/>
    <col min="47" max="47" width="15.5703125" customWidth="1"/>
    <col min="48" max="48" width="12.85546875" customWidth="1"/>
    <col min="49" max="49" width="20.42578125" customWidth="1"/>
    <col min="50" max="50" width="23.42578125" customWidth="1"/>
    <col min="51" max="51" width="40.28515625" customWidth="1"/>
  </cols>
  <sheetData>
    <row r="1" spans="1:51" ht="15" customHeight="1" thickTop="1" thickBot="1" x14ac:dyDescent="0.3">
      <c r="A1" s="55" t="s">
        <v>33</v>
      </c>
      <c r="B1" s="55" t="s">
        <v>0</v>
      </c>
      <c r="C1" s="58" t="s">
        <v>1</v>
      </c>
      <c r="D1" s="58"/>
      <c r="E1" s="58"/>
      <c r="F1" s="58"/>
      <c r="G1" s="58"/>
      <c r="H1" s="51" t="s">
        <v>21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9"/>
      <c r="AH1" s="51" t="s">
        <v>60</v>
      </c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</row>
    <row r="2" spans="1:51" ht="36" customHeight="1" thickTop="1" thickBot="1" x14ac:dyDescent="0.3">
      <c r="A2" s="55"/>
      <c r="B2" s="55"/>
      <c r="C2" s="47" t="s">
        <v>2</v>
      </c>
      <c r="D2" s="55" t="s">
        <v>3</v>
      </c>
      <c r="E2" s="47" t="s">
        <v>4</v>
      </c>
      <c r="F2" s="44" t="s">
        <v>5</v>
      </c>
      <c r="G2" s="44" t="s">
        <v>6</v>
      </c>
      <c r="H2" s="53" t="s">
        <v>36</v>
      </c>
      <c r="I2" s="54"/>
      <c r="J2" s="55" t="s">
        <v>7</v>
      </c>
      <c r="K2" s="55"/>
      <c r="L2" s="55"/>
      <c r="M2" s="55"/>
      <c r="N2" s="55"/>
      <c r="O2" s="47" t="s">
        <v>38</v>
      </c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 t="s">
        <v>61</v>
      </c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4" t="s">
        <v>59</v>
      </c>
      <c r="AX2" s="44" t="s">
        <v>62</v>
      </c>
    </row>
    <row r="3" spans="1:51" ht="35.25" customHeight="1" thickTop="1" thickBot="1" x14ac:dyDescent="0.3">
      <c r="A3" s="55"/>
      <c r="B3" s="55"/>
      <c r="C3" s="47"/>
      <c r="D3" s="55"/>
      <c r="E3" s="47"/>
      <c r="F3" s="45"/>
      <c r="G3" s="45"/>
      <c r="H3" s="44" t="s">
        <v>35</v>
      </c>
      <c r="I3" s="41" t="s">
        <v>34</v>
      </c>
      <c r="J3" s="44" t="s">
        <v>8</v>
      </c>
      <c r="K3" s="55" t="s">
        <v>9</v>
      </c>
      <c r="L3" s="55" t="s">
        <v>10</v>
      </c>
      <c r="M3" s="55" t="s">
        <v>11</v>
      </c>
      <c r="N3" s="55" t="s">
        <v>18</v>
      </c>
      <c r="O3" s="55" t="s">
        <v>12</v>
      </c>
      <c r="P3" s="47" t="s">
        <v>13</v>
      </c>
      <c r="Q3" s="47"/>
      <c r="R3" s="47"/>
      <c r="S3" s="47"/>
      <c r="T3" s="47"/>
      <c r="U3" s="47"/>
      <c r="V3" s="47"/>
      <c r="W3" s="47"/>
      <c r="X3" s="55" t="s">
        <v>22</v>
      </c>
      <c r="Y3" s="55"/>
      <c r="Z3" s="47" t="s">
        <v>24</v>
      </c>
      <c r="AA3" s="47"/>
      <c r="AB3" s="47"/>
      <c r="AC3" s="55" t="s">
        <v>29</v>
      </c>
      <c r="AD3" s="44" t="s">
        <v>56</v>
      </c>
      <c r="AE3" s="55" t="s">
        <v>30</v>
      </c>
      <c r="AF3" s="53" t="s">
        <v>221</v>
      </c>
      <c r="AG3" s="54"/>
      <c r="AH3" s="47" t="s">
        <v>44</v>
      </c>
      <c r="AI3" s="47"/>
      <c r="AJ3" s="47"/>
      <c r="AK3" s="47"/>
      <c r="AL3" s="47"/>
      <c r="AM3" s="47"/>
      <c r="AN3" s="48" t="s">
        <v>53</v>
      </c>
      <c r="AO3" s="49"/>
      <c r="AP3" s="49"/>
      <c r="AQ3" s="49"/>
      <c r="AR3" s="50"/>
      <c r="AS3" s="47" t="s">
        <v>50</v>
      </c>
      <c r="AT3" s="47"/>
      <c r="AU3" s="13" t="s">
        <v>51</v>
      </c>
      <c r="AV3" s="56" t="s">
        <v>47</v>
      </c>
      <c r="AW3" s="45"/>
      <c r="AX3" s="45"/>
    </row>
    <row r="4" spans="1:51" ht="166.5" customHeight="1" thickTop="1" thickBot="1" x14ac:dyDescent="0.3">
      <c r="A4" s="55"/>
      <c r="B4" s="55"/>
      <c r="C4" s="47"/>
      <c r="D4" s="55"/>
      <c r="E4" s="47"/>
      <c r="F4" s="46"/>
      <c r="G4" s="46"/>
      <c r="H4" s="46"/>
      <c r="I4" s="5" t="s">
        <v>37</v>
      </c>
      <c r="J4" s="46"/>
      <c r="K4" s="55"/>
      <c r="L4" s="55"/>
      <c r="M4" s="55"/>
      <c r="N4" s="55"/>
      <c r="O4" s="55"/>
      <c r="P4" s="4" t="s">
        <v>14</v>
      </c>
      <c r="Q4" s="4" t="s">
        <v>15</v>
      </c>
      <c r="R4" s="4" t="s">
        <v>16</v>
      </c>
      <c r="S4" s="4" t="s">
        <v>27</v>
      </c>
      <c r="T4" s="1" t="s">
        <v>19</v>
      </c>
      <c r="U4" s="2" t="s">
        <v>20</v>
      </c>
      <c r="V4" s="2" t="s">
        <v>25</v>
      </c>
      <c r="W4" s="40" t="s">
        <v>28</v>
      </c>
      <c r="X4" s="5" t="s">
        <v>23</v>
      </c>
      <c r="Y4" s="2" t="s">
        <v>31</v>
      </c>
      <c r="Z4" s="6" t="s">
        <v>17</v>
      </c>
      <c r="AA4" s="40" t="s">
        <v>32</v>
      </c>
      <c r="AB4" s="40" t="s">
        <v>26</v>
      </c>
      <c r="AC4" s="55"/>
      <c r="AD4" s="46"/>
      <c r="AE4" s="55"/>
      <c r="AF4" s="42" t="s">
        <v>35</v>
      </c>
      <c r="AG4" s="12" t="s">
        <v>222</v>
      </c>
      <c r="AH4" s="2" t="s">
        <v>39</v>
      </c>
      <c r="AI4" s="40" t="s">
        <v>52</v>
      </c>
      <c r="AJ4" s="2" t="s">
        <v>41</v>
      </c>
      <c r="AK4" s="2" t="s">
        <v>45</v>
      </c>
      <c r="AL4" s="2" t="s">
        <v>46</v>
      </c>
      <c r="AM4" s="2" t="s">
        <v>40</v>
      </c>
      <c r="AN4" s="2" t="s">
        <v>54</v>
      </c>
      <c r="AO4" s="2" t="s">
        <v>57</v>
      </c>
      <c r="AP4" s="2" t="s">
        <v>58</v>
      </c>
      <c r="AQ4" s="2" t="s">
        <v>43</v>
      </c>
      <c r="AR4" s="8" t="s">
        <v>42</v>
      </c>
      <c r="AS4" s="8" t="s">
        <v>48</v>
      </c>
      <c r="AT4" s="8" t="s">
        <v>49</v>
      </c>
      <c r="AU4" s="8" t="s">
        <v>55</v>
      </c>
      <c r="AV4" s="57"/>
      <c r="AW4" s="46"/>
      <c r="AX4" s="46"/>
    </row>
    <row r="5" spans="1:51" s="32" customFormat="1" ht="225.75" thickTop="1" x14ac:dyDescent="0.25">
      <c r="A5" s="22" t="s">
        <v>77</v>
      </c>
      <c r="B5" s="16">
        <v>2012</v>
      </c>
      <c r="C5" s="17">
        <v>0</v>
      </c>
      <c r="D5" s="17">
        <v>0</v>
      </c>
      <c r="E5" s="16">
        <v>1</v>
      </c>
      <c r="F5" s="17">
        <v>0</v>
      </c>
      <c r="G5" s="17">
        <v>0</v>
      </c>
      <c r="H5" s="17">
        <v>0</v>
      </c>
      <c r="I5" s="17" t="s">
        <v>258</v>
      </c>
      <c r="J5" s="16">
        <v>1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1</v>
      </c>
      <c r="AD5" s="17">
        <v>0</v>
      </c>
      <c r="AE5" s="17" t="s">
        <v>259</v>
      </c>
      <c r="AF5" s="17">
        <v>1</v>
      </c>
      <c r="AG5" s="17">
        <v>0</v>
      </c>
      <c r="AH5" s="17">
        <v>1</v>
      </c>
      <c r="AI5" s="17">
        <v>1</v>
      </c>
      <c r="AJ5" s="17">
        <v>1</v>
      </c>
      <c r="AK5" s="17">
        <v>0</v>
      </c>
      <c r="AL5" s="16">
        <v>1</v>
      </c>
      <c r="AM5" s="16">
        <v>1</v>
      </c>
      <c r="AN5" s="16">
        <v>1</v>
      </c>
      <c r="AO5" s="17">
        <v>0</v>
      </c>
      <c r="AP5" s="16">
        <v>1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 t="s">
        <v>260</v>
      </c>
      <c r="AW5" s="17" t="s">
        <v>261</v>
      </c>
      <c r="AX5" s="17" t="s">
        <v>262</v>
      </c>
    </row>
    <row r="6" spans="1:51" s="32" customFormat="1" ht="135" x14ac:dyDescent="0.25">
      <c r="A6" s="22" t="s">
        <v>97</v>
      </c>
      <c r="B6" s="16">
        <v>2012</v>
      </c>
      <c r="C6" s="17">
        <v>0</v>
      </c>
      <c r="D6" s="17">
        <v>0</v>
      </c>
      <c r="E6" s="17">
        <v>0</v>
      </c>
      <c r="F6" s="16">
        <v>1</v>
      </c>
      <c r="G6" s="17">
        <v>0</v>
      </c>
      <c r="H6" s="17">
        <v>0</v>
      </c>
      <c r="I6" s="16" t="s">
        <v>253</v>
      </c>
      <c r="J6" s="16">
        <v>1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6" t="s">
        <v>254</v>
      </c>
      <c r="AE6" s="17">
        <v>0</v>
      </c>
      <c r="AF6" s="16">
        <v>1</v>
      </c>
      <c r="AG6" s="17">
        <v>0</v>
      </c>
      <c r="AH6" s="16">
        <v>1</v>
      </c>
      <c r="AI6" s="17">
        <v>0</v>
      </c>
      <c r="AJ6" s="17">
        <v>0</v>
      </c>
      <c r="AK6" s="16">
        <v>1</v>
      </c>
      <c r="AL6" s="16">
        <v>1</v>
      </c>
      <c r="AM6" s="17">
        <v>0</v>
      </c>
      <c r="AN6" s="17">
        <v>0</v>
      </c>
      <c r="AO6" s="17">
        <v>0</v>
      </c>
      <c r="AP6" s="17">
        <v>0</v>
      </c>
      <c r="AQ6" s="16">
        <v>1</v>
      </c>
      <c r="AR6" s="17">
        <v>0</v>
      </c>
      <c r="AS6" s="16">
        <v>1</v>
      </c>
      <c r="AT6" s="17">
        <v>0</v>
      </c>
      <c r="AU6" s="17">
        <v>0</v>
      </c>
      <c r="AV6" s="17" t="s">
        <v>255</v>
      </c>
      <c r="AW6" s="17" t="s">
        <v>256</v>
      </c>
      <c r="AX6" s="34" t="s">
        <v>257</v>
      </c>
    </row>
    <row r="7" spans="1:51" s="32" customFormat="1" ht="45" x14ac:dyDescent="0.25">
      <c r="A7" s="33" t="s">
        <v>99</v>
      </c>
      <c r="B7" s="16">
        <v>2013</v>
      </c>
      <c r="C7" s="16">
        <v>1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6" t="s">
        <v>243</v>
      </c>
      <c r="J7" s="16">
        <v>1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6" t="s">
        <v>244</v>
      </c>
      <c r="AE7" s="17">
        <v>0</v>
      </c>
      <c r="AF7" s="16">
        <v>1</v>
      </c>
      <c r="AG7" s="17">
        <v>0</v>
      </c>
      <c r="AH7" s="17">
        <v>0</v>
      </c>
      <c r="AI7" s="17">
        <v>0</v>
      </c>
      <c r="AJ7" s="17">
        <v>0</v>
      </c>
      <c r="AK7" s="16">
        <v>1</v>
      </c>
      <c r="AL7" s="16">
        <v>1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/>
      <c r="AU7" s="16">
        <v>1</v>
      </c>
      <c r="AV7" s="17" t="s">
        <v>245</v>
      </c>
      <c r="AW7" s="17" t="s">
        <v>246</v>
      </c>
      <c r="AX7" s="34" t="s">
        <v>247</v>
      </c>
    </row>
    <row r="8" spans="1:51" s="32" customFormat="1" ht="210" x14ac:dyDescent="0.25">
      <c r="A8" s="22" t="s">
        <v>105</v>
      </c>
      <c r="B8" s="16">
        <v>2013</v>
      </c>
      <c r="C8" s="16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6">
        <v>0</v>
      </c>
      <c r="J8" s="16">
        <v>1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6">
        <v>1</v>
      </c>
      <c r="AD8" s="17">
        <v>0</v>
      </c>
      <c r="AE8" s="17">
        <v>0</v>
      </c>
      <c r="AF8" s="16">
        <v>1</v>
      </c>
      <c r="AG8" s="17">
        <v>0</v>
      </c>
      <c r="AH8" s="16">
        <v>1</v>
      </c>
      <c r="AI8" s="16">
        <v>1</v>
      </c>
      <c r="AJ8" s="17">
        <v>0</v>
      </c>
      <c r="AK8" s="17">
        <v>0</v>
      </c>
      <c r="AL8" s="16">
        <v>1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 t="s">
        <v>234</v>
      </c>
      <c r="AW8" s="17" t="s">
        <v>235</v>
      </c>
      <c r="AX8" s="17" t="s">
        <v>236</v>
      </c>
    </row>
    <row r="9" spans="1:51" s="14" customFormat="1" ht="45" x14ac:dyDescent="0.25">
      <c r="A9" s="18" t="s">
        <v>114</v>
      </c>
      <c r="B9" s="16">
        <v>2013</v>
      </c>
      <c r="C9" s="16">
        <v>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7" t="s">
        <v>223</v>
      </c>
      <c r="J9" s="16">
        <v>1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7">
        <v>1</v>
      </c>
      <c r="AD9" s="16">
        <v>0</v>
      </c>
      <c r="AE9" s="16">
        <v>0</v>
      </c>
      <c r="AF9" s="16">
        <v>1</v>
      </c>
      <c r="AG9" s="16">
        <v>0</v>
      </c>
      <c r="AH9" s="16">
        <v>1</v>
      </c>
      <c r="AI9" s="16">
        <v>1</v>
      </c>
      <c r="AJ9" s="17">
        <v>1</v>
      </c>
      <c r="AK9" s="16">
        <v>0</v>
      </c>
      <c r="AL9" s="16">
        <v>1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 t="s">
        <v>224</v>
      </c>
      <c r="AX9" s="36" t="s">
        <v>225</v>
      </c>
      <c r="AY9" s="39"/>
    </row>
    <row r="10" spans="1:51" s="15" customFormat="1" ht="45" x14ac:dyDescent="0.25">
      <c r="A10" s="33" t="s">
        <v>124</v>
      </c>
      <c r="B10" s="16">
        <v>2013</v>
      </c>
      <c r="C10" s="16">
        <v>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 t="s">
        <v>226</v>
      </c>
      <c r="J10" s="16">
        <v>1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1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1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1</v>
      </c>
      <c r="AV10" s="16">
        <v>0</v>
      </c>
      <c r="AW10" s="17" t="s">
        <v>227</v>
      </c>
      <c r="AX10" s="37" t="s">
        <v>228</v>
      </c>
      <c r="AY10" s="39"/>
    </row>
    <row r="11" spans="1:51" s="32" customFormat="1" ht="409.5" x14ac:dyDescent="0.25">
      <c r="A11" s="22" t="s">
        <v>141</v>
      </c>
      <c r="B11" s="16">
        <v>2014</v>
      </c>
      <c r="C11" s="16">
        <v>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 t="s">
        <v>240</v>
      </c>
      <c r="J11" s="16">
        <v>1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1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1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1</v>
      </c>
      <c r="AV11" s="16">
        <v>0</v>
      </c>
      <c r="AW11" s="17" t="s">
        <v>241</v>
      </c>
      <c r="AX11" s="17" t="s">
        <v>242</v>
      </c>
    </row>
    <row r="12" spans="1:51" s="32" customFormat="1" ht="60" x14ac:dyDescent="0.25">
      <c r="A12" s="22" t="s">
        <v>144</v>
      </c>
      <c r="B12" s="16">
        <v>2014</v>
      </c>
      <c r="C12" s="16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6" t="s">
        <v>237</v>
      </c>
      <c r="J12" s="16">
        <v>1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6">
        <v>1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1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6">
        <v>1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 t="s">
        <v>238</v>
      </c>
      <c r="AX12" s="17" t="s">
        <v>239</v>
      </c>
    </row>
    <row r="13" spans="1:51" s="32" customFormat="1" ht="18" customHeight="1" x14ac:dyDescent="0.25">
      <c r="A13" s="22" t="s">
        <v>248</v>
      </c>
      <c r="B13" s="16">
        <v>2014</v>
      </c>
      <c r="C13" s="17">
        <v>0</v>
      </c>
      <c r="D13" s="16">
        <v>1</v>
      </c>
      <c r="E13" s="17">
        <v>0</v>
      </c>
      <c r="F13" s="17">
        <v>0</v>
      </c>
      <c r="G13" s="16">
        <v>1</v>
      </c>
      <c r="H13" s="17">
        <v>0</v>
      </c>
      <c r="I13" s="16" t="s">
        <v>249</v>
      </c>
      <c r="J13" s="16">
        <v>1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6" t="s">
        <v>250</v>
      </c>
      <c r="AF13" s="16">
        <v>1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6">
        <v>1</v>
      </c>
      <c r="AM13" s="16">
        <v>1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6" t="s">
        <v>251</v>
      </c>
      <c r="AW13" s="17" t="s">
        <v>252</v>
      </c>
      <c r="AX13" s="17"/>
    </row>
    <row r="14" spans="1:51" s="32" customFormat="1" ht="28.5" customHeight="1" x14ac:dyDescent="0.25">
      <c r="A14" s="33" t="s">
        <v>155</v>
      </c>
      <c r="B14" s="16">
        <v>2014</v>
      </c>
      <c r="C14" s="16">
        <v>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 t="s">
        <v>229</v>
      </c>
      <c r="J14" s="16">
        <v>0</v>
      </c>
      <c r="K14" s="16">
        <v>1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7" t="s">
        <v>230</v>
      </c>
      <c r="AE14" s="16">
        <v>0</v>
      </c>
      <c r="AF14" s="16">
        <v>1</v>
      </c>
      <c r="AG14" s="16">
        <v>0</v>
      </c>
      <c r="AH14" s="16">
        <v>1</v>
      </c>
      <c r="AI14" s="16">
        <v>0</v>
      </c>
      <c r="AJ14" s="16">
        <v>0</v>
      </c>
      <c r="AK14" s="16">
        <v>0</v>
      </c>
      <c r="AL14" s="16">
        <v>1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7" t="s">
        <v>231</v>
      </c>
      <c r="AW14" s="17" t="s">
        <v>232</v>
      </c>
      <c r="AX14" s="16" t="s">
        <v>233</v>
      </c>
    </row>
    <row r="15" spans="1:51" x14ac:dyDescent="0.25">
      <c r="B15">
        <f>COUNTA(B5:B14)</f>
        <v>10</v>
      </c>
      <c r="C15">
        <f>SUM(C5:C14)</f>
        <v>7</v>
      </c>
      <c r="D15">
        <f>SUM(D5:D14)</f>
        <v>1</v>
      </c>
      <c r="E15">
        <f>SUM(E5:E14)</f>
        <v>1</v>
      </c>
      <c r="F15">
        <f>SUM(F5:F14)</f>
        <v>1</v>
      </c>
      <c r="G15">
        <f>SUM(G5:G14)</f>
        <v>1</v>
      </c>
      <c r="H15">
        <f>SUM(H5:H14)</f>
        <v>0</v>
      </c>
      <c r="I15">
        <f>COUNTA(I5:I14)</f>
        <v>10</v>
      </c>
      <c r="J15">
        <f>SUM(J5:J14)</f>
        <v>9</v>
      </c>
      <c r="K15">
        <f>SUM(K5:K14)</f>
        <v>1</v>
      </c>
      <c r="L15">
        <f>SUM(L5:L14)</f>
        <v>0</v>
      </c>
      <c r="M15">
        <f>SUM(M5:M14)</f>
        <v>0</v>
      </c>
      <c r="N15">
        <f>SUM(N5:N14)</f>
        <v>0</v>
      </c>
      <c r="O15">
        <f>SUM(O5:O14)</f>
        <v>0</v>
      </c>
      <c r="P15">
        <f>SUM(P5:P14)</f>
        <v>0</v>
      </c>
      <c r="Q15">
        <f>SUM(Q5:Q14)</f>
        <v>1</v>
      </c>
      <c r="R15">
        <f>SUM(R5:R14)</f>
        <v>0</v>
      </c>
      <c r="S15">
        <f>SUM(S5:S14)</f>
        <v>0</v>
      </c>
      <c r="T15">
        <f>SUM(T5:T14)</f>
        <v>2</v>
      </c>
      <c r="U15">
        <f>SUM(U5:U14)</f>
        <v>0</v>
      </c>
      <c r="V15">
        <f>SUM(V5:V14)</f>
        <v>0</v>
      </c>
      <c r="W15">
        <f>COUNTA(W5:W14)</f>
        <v>10</v>
      </c>
      <c r="X15">
        <f>SUM(X5:X14)</f>
        <v>0</v>
      </c>
      <c r="Y15">
        <f t="shared" ref="Y15:AC15" si="0">SUM(Y5:Y14)</f>
        <v>0</v>
      </c>
      <c r="Z15">
        <f t="shared" si="0"/>
        <v>0</v>
      </c>
      <c r="AA15">
        <f t="shared" si="0"/>
        <v>0</v>
      </c>
      <c r="AB15">
        <f t="shared" si="0"/>
        <v>0</v>
      </c>
      <c r="AC15">
        <f t="shared" si="0"/>
        <v>3</v>
      </c>
      <c r="AD15">
        <v>3</v>
      </c>
      <c r="AE15">
        <v>2</v>
      </c>
      <c r="AF15">
        <f>SUM(AF5:AF14)</f>
        <v>10</v>
      </c>
      <c r="AG15">
        <f>SUM(AG5:AG14)</f>
        <v>0</v>
      </c>
      <c r="AH15">
        <f>SUM(AH5:AH14)</f>
        <v>5</v>
      </c>
      <c r="AI15">
        <f>SUM(AI5:AI14)</f>
        <v>3</v>
      </c>
      <c r="AJ15">
        <f>SUM(AJ5:AJ14)</f>
        <v>2</v>
      </c>
      <c r="AK15">
        <f>SUM(AK5:AK14)</f>
        <v>2</v>
      </c>
      <c r="AL15">
        <f>SUM(AL5:AL14)</f>
        <v>8</v>
      </c>
      <c r="AM15">
        <f>SUM(AM5:AM14)</f>
        <v>3</v>
      </c>
      <c r="AN15">
        <f>SUM(AN5:AN14)</f>
        <v>1</v>
      </c>
      <c r="AO15">
        <f>SUM(AO5:AO14)</f>
        <v>1</v>
      </c>
      <c r="AP15">
        <f>SUM(AP5:AP14)</f>
        <v>1</v>
      </c>
      <c r="AQ15">
        <f>SUM(AQ5:AQ14)</f>
        <v>1</v>
      </c>
      <c r="AR15">
        <f>SUM(AR5:AR14)</f>
        <v>0</v>
      </c>
      <c r="AS15">
        <f>SUM(AS5:AS14)</f>
        <v>1</v>
      </c>
      <c r="AT15">
        <f>SUM(AT5:AT14)</f>
        <v>0</v>
      </c>
      <c r="AU15">
        <f>SUM(AU5:AU14)</f>
        <v>3</v>
      </c>
    </row>
    <row r="16" spans="1:51" x14ac:dyDescent="0.25">
      <c r="AU16">
        <f>SUM(AH15:AU15)</f>
        <v>31</v>
      </c>
    </row>
    <row r="20" spans="1:2" x14ac:dyDescent="0.25">
      <c r="A20" s="22" t="s">
        <v>77</v>
      </c>
      <c r="B20" s="16">
        <v>2012</v>
      </c>
    </row>
    <row r="21" spans="1:2" x14ac:dyDescent="0.25">
      <c r="A21" s="22" t="s">
        <v>97</v>
      </c>
      <c r="B21" s="16">
        <v>2012</v>
      </c>
    </row>
    <row r="22" spans="1:2" x14ac:dyDescent="0.25">
      <c r="A22" s="33" t="s">
        <v>99</v>
      </c>
      <c r="B22" s="16">
        <v>2013</v>
      </c>
    </row>
    <row r="23" spans="1:2" ht="30" x14ac:dyDescent="0.25">
      <c r="A23" s="22" t="s">
        <v>105</v>
      </c>
      <c r="B23" s="16">
        <v>2013</v>
      </c>
    </row>
    <row r="24" spans="1:2" x14ac:dyDescent="0.25">
      <c r="A24" s="18" t="s">
        <v>114</v>
      </c>
      <c r="B24" s="16">
        <v>2013</v>
      </c>
    </row>
    <row r="25" spans="1:2" x14ac:dyDescent="0.25">
      <c r="A25" s="33" t="s">
        <v>124</v>
      </c>
      <c r="B25" s="16">
        <v>2013</v>
      </c>
    </row>
    <row r="26" spans="1:2" x14ac:dyDescent="0.25">
      <c r="A26" s="22" t="s">
        <v>141</v>
      </c>
      <c r="B26" s="16">
        <v>2014</v>
      </c>
    </row>
    <row r="27" spans="1:2" x14ac:dyDescent="0.25">
      <c r="A27" s="22" t="s">
        <v>144</v>
      </c>
      <c r="B27" s="16">
        <v>2014</v>
      </c>
    </row>
    <row r="28" spans="1:2" x14ac:dyDescent="0.25">
      <c r="A28" s="22" t="s">
        <v>248</v>
      </c>
      <c r="B28" s="16">
        <v>2014</v>
      </c>
    </row>
    <row r="29" spans="1:2" x14ac:dyDescent="0.25">
      <c r="A29" s="33" t="s">
        <v>155</v>
      </c>
      <c r="B29" s="16">
        <v>2014</v>
      </c>
    </row>
    <row r="32" spans="1:2" ht="15.75" thickBot="1" x14ac:dyDescent="0.3"/>
    <row r="33" spans="1:50" ht="15" customHeight="1" thickTop="1" thickBot="1" x14ac:dyDescent="0.3">
      <c r="A33" s="55" t="s">
        <v>33</v>
      </c>
      <c r="B33" s="55" t="s">
        <v>0</v>
      </c>
      <c r="C33" s="58" t="s">
        <v>1</v>
      </c>
      <c r="D33" s="58"/>
      <c r="E33" s="58"/>
      <c r="F33" s="58"/>
      <c r="G33" s="58"/>
      <c r="H33" s="51" t="s">
        <v>21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9"/>
      <c r="AH33" s="51" t="s">
        <v>60</v>
      </c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50" ht="36" customHeight="1" thickTop="1" thickBot="1" x14ac:dyDescent="0.3">
      <c r="A34" s="55"/>
      <c r="B34" s="55"/>
      <c r="C34" s="47" t="s">
        <v>2</v>
      </c>
      <c r="D34" s="55" t="s">
        <v>3</v>
      </c>
      <c r="E34" s="47" t="s">
        <v>4</v>
      </c>
      <c r="F34" s="44" t="s">
        <v>5</v>
      </c>
      <c r="G34" s="44" t="s">
        <v>6</v>
      </c>
      <c r="H34" s="53" t="s">
        <v>36</v>
      </c>
      <c r="I34" s="54"/>
      <c r="J34" s="55" t="s">
        <v>7</v>
      </c>
      <c r="K34" s="55"/>
      <c r="L34" s="55"/>
      <c r="M34" s="55"/>
      <c r="N34" s="55"/>
      <c r="O34" s="47" t="s">
        <v>38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 t="s">
        <v>61</v>
      </c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4" t="s">
        <v>59</v>
      </c>
      <c r="AX34" s="44" t="s">
        <v>62</v>
      </c>
    </row>
    <row r="35" spans="1:50" ht="35.25" customHeight="1" thickTop="1" thickBot="1" x14ac:dyDescent="0.3">
      <c r="A35" s="55"/>
      <c r="B35" s="55"/>
      <c r="C35" s="47"/>
      <c r="D35" s="55"/>
      <c r="E35" s="47"/>
      <c r="F35" s="45"/>
      <c r="G35" s="45"/>
      <c r="H35" s="44" t="s">
        <v>35</v>
      </c>
      <c r="I35" s="41" t="s">
        <v>34</v>
      </c>
      <c r="J35" s="44" t="s">
        <v>8</v>
      </c>
      <c r="K35" s="55" t="s">
        <v>9</v>
      </c>
      <c r="L35" s="55" t="s">
        <v>10</v>
      </c>
      <c r="M35" s="55" t="s">
        <v>11</v>
      </c>
      <c r="N35" s="55" t="s">
        <v>18</v>
      </c>
      <c r="O35" s="55" t="s">
        <v>12</v>
      </c>
      <c r="P35" s="47" t="s">
        <v>13</v>
      </c>
      <c r="Q35" s="47"/>
      <c r="R35" s="47"/>
      <c r="S35" s="47"/>
      <c r="T35" s="47"/>
      <c r="U35" s="47"/>
      <c r="V35" s="47"/>
      <c r="W35" s="47"/>
      <c r="X35" s="55" t="s">
        <v>22</v>
      </c>
      <c r="Y35" s="55"/>
      <c r="Z35" s="47" t="s">
        <v>24</v>
      </c>
      <c r="AA35" s="47"/>
      <c r="AB35" s="47"/>
      <c r="AC35" s="55" t="s">
        <v>29</v>
      </c>
      <c r="AD35" s="44" t="s">
        <v>56</v>
      </c>
      <c r="AE35" s="55" t="s">
        <v>30</v>
      </c>
      <c r="AF35" s="53" t="s">
        <v>221</v>
      </c>
      <c r="AG35" s="54"/>
      <c r="AH35" s="47" t="s">
        <v>44</v>
      </c>
      <c r="AI35" s="47"/>
      <c r="AJ35" s="47"/>
      <c r="AK35" s="47"/>
      <c r="AL35" s="47"/>
      <c r="AM35" s="47"/>
      <c r="AN35" s="48" t="s">
        <v>53</v>
      </c>
      <c r="AO35" s="49"/>
      <c r="AP35" s="49"/>
      <c r="AQ35" s="49"/>
      <c r="AR35" s="50"/>
      <c r="AS35" s="47" t="s">
        <v>50</v>
      </c>
      <c r="AT35" s="47"/>
      <c r="AU35" s="13" t="s">
        <v>51</v>
      </c>
      <c r="AV35" s="56" t="s">
        <v>47</v>
      </c>
      <c r="AW35" s="45"/>
      <c r="AX35" s="45"/>
    </row>
    <row r="36" spans="1:50" ht="166.5" customHeight="1" thickTop="1" thickBot="1" x14ac:dyDescent="0.3">
      <c r="A36" s="55"/>
      <c r="B36" s="55"/>
      <c r="C36" s="47"/>
      <c r="D36" s="55"/>
      <c r="E36" s="47"/>
      <c r="F36" s="46"/>
      <c r="G36" s="46"/>
      <c r="H36" s="46"/>
      <c r="I36" s="5" t="s">
        <v>37</v>
      </c>
      <c r="J36" s="46"/>
      <c r="K36" s="55"/>
      <c r="L36" s="55"/>
      <c r="M36" s="55"/>
      <c r="N36" s="55"/>
      <c r="O36" s="55"/>
      <c r="P36" s="4" t="s">
        <v>14</v>
      </c>
      <c r="Q36" s="4" t="s">
        <v>15</v>
      </c>
      <c r="R36" s="4" t="s">
        <v>16</v>
      </c>
      <c r="S36" s="4" t="s">
        <v>27</v>
      </c>
      <c r="T36" s="1" t="s">
        <v>19</v>
      </c>
      <c r="U36" s="2" t="s">
        <v>20</v>
      </c>
      <c r="V36" s="2" t="s">
        <v>25</v>
      </c>
      <c r="W36" s="40" t="s">
        <v>28</v>
      </c>
      <c r="X36" s="5" t="s">
        <v>23</v>
      </c>
      <c r="Y36" s="2" t="s">
        <v>31</v>
      </c>
      <c r="Z36" s="6" t="s">
        <v>17</v>
      </c>
      <c r="AA36" s="40" t="s">
        <v>32</v>
      </c>
      <c r="AB36" s="40" t="s">
        <v>26</v>
      </c>
      <c r="AC36" s="55"/>
      <c r="AD36" s="46"/>
      <c r="AE36" s="55"/>
      <c r="AF36" s="42" t="s">
        <v>35</v>
      </c>
      <c r="AG36" s="12" t="s">
        <v>222</v>
      </c>
      <c r="AH36" s="2" t="s">
        <v>39</v>
      </c>
      <c r="AI36" s="40" t="s">
        <v>52</v>
      </c>
      <c r="AJ36" s="2" t="s">
        <v>41</v>
      </c>
      <c r="AK36" s="2" t="s">
        <v>45</v>
      </c>
      <c r="AL36" s="2" t="s">
        <v>46</v>
      </c>
      <c r="AM36" s="2" t="s">
        <v>40</v>
      </c>
      <c r="AN36" s="2" t="s">
        <v>54</v>
      </c>
      <c r="AO36" s="2" t="s">
        <v>57</v>
      </c>
      <c r="AP36" s="2" t="s">
        <v>58</v>
      </c>
      <c r="AQ36" s="2" t="s">
        <v>43</v>
      </c>
      <c r="AR36" s="8" t="s">
        <v>42</v>
      </c>
      <c r="AS36" s="8" t="s">
        <v>48</v>
      </c>
      <c r="AT36" s="8" t="s">
        <v>49</v>
      </c>
      <c r="AU36" s="8" t="s">
        <v>55</v>
      </c>
      <c r="AV36" s="57"/>
      <c r="AW36" s="46"/>
      <c r="AX36" s="46"/>
    </row>
    <row r="37" spans="1:50" ht="15.75" thickTop="1" x14ac:dyDescent="0.25">
      <c r="B37">
        <v>10</v>
      </c>
      <c r="C37">
        <v>7</v>
      </c>
      <c r="D37">
        <v>1</v>
      </c>
      <c r="E37">
        <v>1</v>
      </c>
      <c r="F37">
        <v>1</v>
      </c>
      <c r="G37">
        <v>1</v>
      </c>
      <c r="H37">
        <v>0</v>
      </c>
      <c r="I37">
        <v>10</v>
      </c>
      <c r="J37">
        <v>9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0</v>
      </c>
      <c r="S37">
        <v>0</v>
      </c>
      <c r="T37">
        <v>2</v>
      </c>
      <c r="U37">
        <v>0</v>
      </c>
      <c r="V37">
        <v>0</v>
      </c>
      <c r="W37">
        <v>10</v>
      </c>
      <c r="X37">
        <v>0</v>
      </c>
      <c r="Y37">
        <v>0</v>
      </c>
      <c r="Z37">
        <v>0</v>
      </c>
      <c r="AA37">
        <v>0</v>
      </c>
      <c r="AB37">
        <v>0</v>
      </c>
      <c r="AC37">
        <v>3</v>
      </c>
      <c r="AD37">
        <v>3</v>
      </c>
      <c r="AE37">
        <v>2</v>
      </c>
      <c r="AF37">
        <v>10</v>
      </c>
      <c r="AG37">
        <v>0</v>
      </c>
      <c r="AH37">
        <v>5</v>
      </c>
      <c r="AI37">
        <v>3</v>
      </c>
      <c r="AJ37">
        <v>2</v>
      </c>
      <c r="AK37">
        <v>2</v>
      </c>
      <c r="AL37">
        <v>8</v>
      </c>
      <c r="AM37">
        <v>3</v>
      </c>
      <c r="AN37">
        <v>1</v>
      </c>
      <c r="AO37">
        <v>1</v>
      </c>
      <c r="AP37">
        <v>1</v>
      </c>
      <c r="AQ37">
        <v>1</v>
      </c>
      <c r="AR37">
        <v>0</v>
      </c>
      <c r="AS37">
        <v>1</v>
      </c>
      <c r="AT37">
        <v>0</v>
      </c>
      <c r="AU37">
        <v>3</v>
      </c>
    </row>
    <row r="41" spans="1:50" ht="15.75" thickBot="1" x14ac:dyDescent="0.3"/>
    <row r="42" spans="1:50" ht="16.5" customHeight="1" thickTop="1" thickBot="1" x14ac:dyDescent="0.3">
      <c r="A42" s="13" t="s">
        <v>2</v>
      </c>
      <c r="B42">
        <v>7</v>
      </c>
    </row>
    <row r="43" spans="1:50" ht="16.5" thickTop="1" thickBot="1" x14ac:dyDescent="0.3">
      <c r="A43" s="2" t="s">
        <v>3</v>
      </c>
      <c r="B43">
        <v>1</v>
      </c>
    </row>
    <row r="44" spans="1:50" ht="16.5" thickTop="1" thickBot="1" x14ac:dyDescent="0.3">
      <c r="A44" s="13" t="s">
        <v>4</v>
      </c>
      <c r="B44">
        <v>1</v>
      </c>
    </row>
    <row r="45" spans="1:50" ht="16.5" thickTop="1" thickBot="1" x14ac:dyDescent="0.3">
      <c r="A45" s="60" t="s">
        <v>5</v>
      </c>
      <c r="B45">
        <v>1</v>
      </c>
    </row>
    <row r="46" spans="1:50" ht="15.75" thickTop="1" x14ac:dyDescent="0.25">
      <c r="A46" s="60" t="s">
        <v>6</v>
      </c>
      <c r="B46">
        <v>1</v>
      </c>
    </row>
    <row r="48" spans="1:50" ht="15.75" thickBot="1" x14ac:dyDescent="0.3"/>
    <row r="49" spans="1:3" ht="16.5" customHeight="1" thickTop="1" thickBot="1" x14ac:dyDescent="0.3">
      <c r="A49" s="60" t="s">
        <v>8</v>
      </c>
      <c r="B49">
        <v>9</v>
      </c>
    </row>
    <row r="50" spans="1:3" ht="16.5" thickTop="1" thickBot="1" x14ac:dyDescent="0.3">
      <c r="A50" s="2" t="s">
        <v>9</v>
      </c>
      <c r="B50">
        <v>1</v>
      </c>
    </row>
    <row r="51" spans="1:3" ht="16.5" thickTop="1" thickBot="1" x14ac:dyDescent="0.3">
      <c r="A51" s="2" t="s">
        <v>10</v>
      </c>
      <c r="B51">
        <v>0</v>
      </c>
    </row>
    <row r="52" spans="1:3" ht="16.5" thickTop="1" thickBot="1" x14ac:dyDescent="0.3">
      <c r="A52" s="2" t="s">
        <v>11</v>
      </c>
      <c r="B52">
        <v>0</v>
      </c>
    </row>
    <row r="53" spans="1:3" ht="16.5" thickTop="1" thickBot="1" x14ac:dyDescent="0.3">
      <c r="A53" s="2" t="s">
        <v>18</v>
      </c>
      <c r="B53">
        <v>0</v>
      </c>
    </row>
    <row r="54" spans="1:3" ht="15.75" thickTop="1" x14ac:dyDescent="0.25"/>
    <row r="55" spans="1:3" ht="15.75" thickBot="1" x14ac:dyDescent="0.3"/>
    <row r="56" spans="1:3" ht="16.5" thickTop="1" thickBot="1" x14ac:dyDescent="0.3">
      <c r="A56" s="47" t="s">
        <v>13</v>
      </c>
      <c r="B56" s="13" t="s">
        <v>14</v>
      </c>
      <c r="C56">
        <v>0</v>
      </c>
    </row>
    <row r="57" spans="1:3" ht="16.5" thickTop="1" thickBot="1" x14ac:dyDescent="0.3">
      <c r="A57" s="47"/>
      <c r="B57" s="13" t="s">
        <v>15</v>
      </c>
      <c r="C57">
        <v>1</v>
      </c>
    </row>
    <row r="58" spans="1:3" ht="16.5" thickTop="1" thickBot="1" x14ac:dyDescent="0.3">
      <c r="A58" s="47"/>
      <c r="B58" s="13" t="s">
        <v>16</v>
      </c>
      <c r="C58">
        <v>0</v>
      </c>
    </row>
    <row r="59" spans="1:3" ht="16.5" thickTop="1" thickBot="1" x14ac:dyDescent="0.3">
      <c r="A59" s="47"/>
      <c r="B59" s="13" t="s">
        <v>27</v>
      </c>
      <c r="C59">
        <v>0</v>
      </c>
    </row>
    <row r="60" spans="1:3" ht="61.5" thickTop="1" thickBot="1" x14ac:dyDescent="0.3">
      <c r="A60" s="47"/>
      <c r="B60" s="1" t="s">
        <v>19</v>
      </c>
      <c r="C60">
        <v>2</v>
      </c>
    </row>
    <row r="61" spans="1:3" ht="91.5" thickTop="1" thickBot="1" x14ac:dyDescent="0.3">
      <c r="A61" s="47"/>
      <c r="B61" s="2" t="s">
        <v>20</v>
      </c>
      <c r="C61">
        <v>0</v>
      </c>
    </row>
    <row r="62" spans="1:3" ht="16.5" thickTop="1" thickBot="1" x14ac:dyDescent="0.3">
      <c r="A62" s="47"/>
      <c r="B62" s="2" t="s">
        <v>25</v>
      </c>
      <c r="C62">
        <v>0</v>
      </c>
    </row>
    <row r="63" spans="1:3" ht="46.5" thickTop="1" thickBot="1" x14ac:dyDescent="0.3">
      <c r="A63" s="47"/>
      <c r="B63" s="40" t="s">
        <v>28</v>
      </c>
      <c r="C63">
        <v>10</v>
      </c>
    </row>
    <row r="64" spans="1:3" ht="31.5" thickTop="1" thickBot="1" x14ac:dyDescent="0.3">
      <c r="A64" s="55" t="s">
        <v>22</v>
      </c>
      <c r="B64" s="2" t="s">
        <v>23</v>
      </c>
      <c r="C64">
        <v>0</v>
      </c>
    </row>
    <row r="65" spans="1:3" ht="31.5" thickTop="1" thickBot="1" x14ac:dyDescent="0.3">
      <c r="A65" s="55"/>
      <c r="B65" s="2" t="s">
        <v>31</v>
      </c>
      <c r="C65">
        <v>0</v>
      </c>
    </row>
    <row r="66" spans="1:3" ht="16.5" thickTop="1" thickBot="1" x14ac:dyDescent="0.3">
      <c r="A66" s="47" t="s">
        <v>24</v>
      </c>
      <c r="B66" s="43" t="s">
        <v>17</v>
      </c>
      <c r="C66">
        <v>0</v>
      </c>
    </row>
    <row r="67" spans="1:3" ht="61.5" thickTop="1" thickBot="1" x14ac:dyDescent="0.3">
      <c r="A67" s="47"/>
      <c r="B67" s="40" t="s">
        <v>32</v>
      </c>
      <c r="C67">
        <v>0</v>
      </c>
    </row>
    <row r="68" spans="1:3" ht="46.5" thickTop="1" thickBot="1" x14ac:dyDescent="0.3">
      <c r="A68" s="47"/>
      <c r="B68" s="40" t="s">
        <v>26</v>
      </c>
      <c r="C68">
        <v>0</v>
      </c>
    </row>
    <row r="69" spans="1:3" ht="16.5" thickTop="1" thickBot="1" x14ac:dyDescent="0.3">
      <c r="A69" s="55" t="s">
        <v>29</v>
      </c>
      <c r="B69" s="55"/>
      <c r="C69">
        <v>3</v>
      </c>
    </row>
    <row r="70" spans="1:3" ht="16.5" thickTop="1" thickBot="1" x14ac:dyDescent="0.3">
      <c r="A70" s="44" t="s">
        <v>56</v>
      </c>
      <c r="B70" s="46"/>
      <c r="C70">
        <v>3</v>
      </c>
    </row>
    <row r="71" spans="1:3" ht="16.5" thickTop="1" thickBot="1" x14ac:dyDescent="0.3">
      <c r="A71" s="55" t="s">
        <v>30</v>
      </c>
      <c r="B71" s="55"/>
      <c r="C71">
        <v>2</v>
      </c>
    </row>
    <row r="72" spans="1:3" ht="15.75" thickTop="1" x14ac:dyDescent="0.25"/>
    <row r="75" spans="1:3" x14ac:dyDescent="0.25">
      <c r="A75" t="s">
        <v>39</v>
      </c>
      <c r="B75">
        <v>5</v>
      </c>
    </row>
    <row r="76" spans="1:3" x14ac:dyDescent="0.25">
      <c r="A76" t="s">
        <v>52</v>
      </c>
      <c r="B76">
        <v>3</v>
      </c>
    </row>
    <row r="77" spans="1:3" x14ac:dyDescent="0.25">
      <c r="A77" t="s">
        <v>41</v>
      </c>
      <c r="B77">
        <v>2</v>
      </c>
    </row>
    <row r="78" spans="1:3" x14ac:dyDescent="0.25">
      <c r="A78" t="s">
        <v>45</v>
      </c>
      <c r="B78">
        <v>2</v>
      </c>
    </row>
    <row r="79" spans="1:3" x14ac:dyDescent="0.25">
      <c r="A79" t="s">
        <v>46</v>
      </c>
      <c r="B79">
        <v>8</v>
      </c>
    </row>
    <row r="80" spans="1:3" x14ac:dyDescent="0.25">
      <c r="A80" t="s">
        <v>40</v>
      </c>
      <c r="B80">
        <v>3</v>
      </c>
    </row>
    <row r="81" spans="1:2" x14ac:dyDescent="0.25">
      <c r="A81" t="s">
        <v>54</v>
      </c>
      <c r="B81">
        <v>1</v>
      </c>
    </row>
    <row r="82" spans="1:2" x14ac:dyDescent="0.25">
      <c r="A82" t="s">
        <v>57</v>
      </c>
      <c r="B82">
        <v>1</v>
      </c>
    </row>
    <row r="83" spans="1:2" x14ac:dyDescent="0.25">
      <c r="A83" t="s">
        <v>58</v>
      </c>
      <c r="B83">
        <v>1</v>
      </c>
    </row>
    <row r="84" spans="1:2" x14ac:dyDescent="0.25">
      <c r="A84" t="s">
        <v>43</v>
      </c>
      <c r="B84">
        <v>1</v>
      </c>
    </row>
    <row r="85" spans="1:2" x14ac:dyDescent="0.25">
      <c r="A85" t="s">
        <v>42</v>
      </c>
      <c r="B85">
        <v>0</v>
      </c>
    </row>
    <row r="86" spans="1:2" x14ac:dyDescent="0.25">
      <c r="A86" t="s">
        <v>48</v>
      </c>
      <c r="B86">
        <v>1</v>
      </c>
    </row>
    <row r="87" spans="1:2" x14ac:dyDescent="0.25">
      <c r="A87" t="s">
        <v>49</v>
      </c>
      <c r="B87">
        <v>0</v>
      </c>
    </row>
    <row r="88" spans="1:2" x14ac:dyDescent="0.25">
      <c r="A88" t="s">
        <v>55</v>
      </c>
      <c r="B88">
        <v>3</v>
      </c>
    </row>
  </sheetData>
  <mergeCells count="74">
    <mergeCell ref="A56:A63"/>
    <mergeCell ref="A64:A65"/>
    <mergeCell ref="A66:A68"/>
    <mergeCell ref="A69:B69"/>
    <mergeCell ref="A70:B70"/>
    <mergeCell ref="A71:B71"/>
    <mergeCell ref="AE35:AE36"/>
    <mergeCell ref="AF35:AG35"/>
    <mergeCell ref="AH35:AM35"/>
    <mergeCell ref="AN35:AR35"/>
    <mergeCell ref="AS35:AT35"/>
    <mergeCell ref="AV35:AV36"/>
    <mergeCell ref="AW34:AW36"/>
    <mergeCell ref="AX34:AX36"/>
    <mergeCell ref="H35:H36"/>
    <mergeCell ref="J35:J36"/>
    <mergeCell ref="K35:K36"/>
    <mergeCell ref="L35:L36"/>
    <mergeCell ref="M35:M36"/>
    <mergeCell ref="N35:N36"/>
    <mergeCell ref="O35:O36"/>
    <mergeCell ref="P35:W35"/>
    <mergeCell ref="F34:F36"/>
    <mergeCell ref="G34:G36"/>
    <mergeCell ref="H34:I34"/>
    <mergeCell ref="J34:N34"/>
    <mergeCell ref="O34:AG34"/>
    <mergeCell ref="AH34:AV34"/>
    <mergeCell ref="X35:Y35"/>
    <mergeCell ref="Z35:AB35"/>
    <mergeCell ref="AC35:AC36"/>
    <mergeCell ref="AD35:AD36"/>
    <mergeCell ref="AS3:AT3"/>
    <mergeCell ref="AV3:AV4"/>
    <mergeCell ref="A33:A36"/>
    <mergeCell ref="B33:B36"/>
    <mergeCell ref="C33:G33"/>
    <mergeCell ref="H33:AG33"/>
    <mergeCell ref="AH33:AW33"/>
    <mergeCell ref="C34:C36"/>
    <mergeCell ref="D34:D36"/>
    <mergeCell ref="E34:E36"/>
    <mergeCell ref="AC3:AC4"/>
    <mergeCell ref="AD3:AD4"/>
    <mergeCell ref="AE3:AE4"/>
    <mergeCell ref="AF3:AG3"/>
    <mergeCell ref="AH3:AM3"/>
    <mergeCell ref="AN3:AR3"/>
    <mergeCell ref="M3:M4"/>
    <mergeCell ref="N3:N4"/>
    <mergeCell ref="O3:O4"/>
    <mergeCell ref="P3:W3"/>
    <mergeCell ref="X3:Y3"/>
    <mergeCell ref="Z3:AB3"/>
    <mergeCell ref="H2:I2"/>
    <mergeCell ref="J2:N2"/>
    <mergeCell ref="O2:AG2"/>
    <mergeCell ref="AH2:AV2"/>
    <mergeCell ref="AW2:AW4"/>
    <mergeCell ref="AX2:AX4"/>
    <mergeCell ref="H3:H4"/>
    <mergeCell ref="J3:J4"/>
    <mergeCell ref="K3:K4"/>
    <mergeCell ref="L3:L4"/>
    <mergeCell ref="A1:A4"/>
    <mergeCell ref="B1:B4"/>
    <mergeCell ref="C1:G1"/>
    <mergeCell ref="H1:AG1"/>
    <mergeCell ref="AH1:AW1"/>
    <mergeCell ref="C2:C4"/>
    <mergeCell ref="D2:D4"/>
    <mergeCell ref="E2:E4"/>
    <mergeCell ref="F2:F4"/>
    <mergeCell ref="G2:G4"/>
  </mergeCells>
  <hyperlinks>
    <hyperlink ref="AX9" r:id="rId1"/>
    <hyperlink ref="AX7" r:id="rId2" display="mailto:chocareal@gmail.com"/>
    <hyperlink ref="AX6" r:id="rId3" display="mailto:zilmar.adrian@gmail.com%20%20celular%208441427555"/>
  </hyperlinks>
  <pageMargins left="0.7" right="0.7" top="0.75" bottom="0.75" header="0.3" footer="0.3"/>
  <pageSetup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forestal</dc:creator>
  <cp:lastModifiedBy>Dr_Zarate</cp:lastModifiedBy>
  <dcterms:created xsi:type="dcterms:W3CDTF">2015-03-12T18:32:36Z</dcterms:created>
  <dcterms:modified xsi:type="dcterms:W3CDTF">2016-09-16T18:23:49Z</dcterms:modified>
</cp:coreProperties>
</file>